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5520" activeTab="1"/>
  </bookViews>
  <sheets>
    <sheet name="Souhrn 2022" sheetId="1" r:id="rId1"/>
    <sheet name="Konečné pořadí 2022" sheetId="2" r:id="rId2"/>
    <sheet name="Počty startů 2022" sheetId="3" r:id="rId3"/>
  </sheets>
  <definedNames/>
  <calcPr fullCalcOnLoad="1"/>
</workbook>
</file>

<file path=xl/sharedStrings.xml><?xml version="1.0" encoding="utf-8"?>
<sst xmlns="http://schemas.openxmlformats.org/spreadsheetml/2006/main" count="547" uniqueCount="259">
  <si>
    <t>celkem</t>
  </si>
  <si>
    <t>startovalo</t>
  </si>
  <si>
    <t>1.</t>
  </si>
  <si>
    <t>2.</t>
  </si>
  <si>
    <t>3.</t>
  </si>
  <si>
    <t>kategorie</t>
  </si>
  <si>
    <t>závod</t>
  </si>
  <si>
    <t>Martin</t>
  </si>
  <si>
    <t>Jiří</t>
  </si>
  <si>
    <t>Pavel</t>
  </si>
  <si>
    <t>4.</t>
  </si>
  <si>
    <t>5.</t>
  </si>
  <si>
    <t>6.</t>
  </si>
  <si>
    <t>p.č.</t>
  </si>
  <si>
    <t>7.</t>
  </si>
  <si>
    <t>8.</t>
  </si>
  <si>
    <t>10.</t>
  </si>
  <si>
    <t>kat. ŽA</t>
  </si>
  <si>
    <t>kat. ŽB</t>
  </si>
  <si>
    <t>Kategorie   ŽA</t>
  </si>
  <si>
    <t>Kategorie   ŽB</t>
  </si>
  <si>
    <t>9.</t>
  </si>
  <si>
    <t>Zlínská lesní hodinovka</t>
  </si>
  <si>
    <t>Slopenská desítka</t>
  </si>
  <si>
    <t>Strojařská desítka</t>
  </si>
  <si>
    <t>Štěpánský běh</t>
  </si>
  <si>
    <t>Silvestrovský běh</t>
  </si>
  <si>
    <t>Běh Olympijského dne</t>
  </si>
  <si>
    <t>kat. MA</t>
  </si>
  <si>
    <t>kat. MB</t>
  </si>
  <si>
    <t>kat. MC</t>
  </si>
  <si>
    <t>kat. MD</t>
  </si>
  <si>
    <t>kat.MA</t>
  </si>
  <si>
    <t xml:space="preserve">CELKOVÝ POČET STARTUJÍCÍCH </t>
  </si>
  <si>
    <t xml:space="preserve">BODUJÍCÍCH ZÁVODNÍKŮ </t>
  </si>
  <si>
    <t>Kategorie   MA</t>
  </si>
  <si>
    <t>Kategorie   MB</t>
  </si>
  <si>
    <t>Kategorie   MC</t>
  </si>
  <si>
    <t>Kategorie   MD</t>
  </si>
  <si>
    <t>JISVA Zlín</t>
  </si>
  <si>
    <t>Jana</t>
  </si>
  <si>
    <t>Petr</t>
  </si>
  <si>
    <t>Družstva</t>
  </si>
  <si>
    <t>Zuzana</t>
  </si>
  <si>
    <t>Ondřej</t>
  </si>
  <si>
    <t>10 startů</t>
  </si>
  <si>
    <t>SP Malenovice</t>
  </si>
  <si>
    <t>Prokop</t>
  </si>
  <si>
    <t>Solařová</t>
  </si>
  <si>
    <t>Eva</t>
  </si>
  <si>
    <t>Jan</t>
  </si>
  <si>
    <t>Filip</t>
  </si>
  <si>
    <t>Matouch</t>
  </si>
  <si>
    <t>Bronislav</t>
  </si>
  <si>
    <t>11.</t>
  </si>
  <si>
    <t>12.</t>
  </si>
  <si>
    <t>Sri Chinmoy 1/2 maraton</t>
  </si>
  <si>
    <t>David</t>
  </si>
  <si>
    <t xml:space="preserve">                   </t>
  </si>
  <si>
    <t xml:space="preserve"> </t>
  </si>
  <si>
    <t>13.</t>
  </si>
  <si>
    <t>14.</t>
  </si>
  <si>
    <t>Kovářská pětka</t>
  </si>
  <si>
    <t>kat. MJ</t>
  </si>
  <si>
    <t>kat. ŽJ</t>
  </si>
  <si>
    <t>kat.MJ</t>
  </si>
  <si>
    <t>Kategorie   MJ</t>
  </si>
  <si>
    <t>-----------------------</t>
  </si>
  <si>
    <t>Valachbajk team</t>
  </si>
  <si>
    <t>Kábela</t>
  </si>
  <si>
    <t>Běhy Zlín</t>
  </si>
  <si>
    <t>Kategorie   ŽJ</t>
  </si>
  <si>
    <t>Višněvská</t>
  </si>
  <si>
    <t>Pavla</t>
  </si>
  <si>
    <t>Roman</t>
  </si>
  <si>
    <t>Bublák</t>
  </si>
  <si>
    <t>NESMÍŠ TO VZDÁT !!!</t>
  </si>
  <si>
    <t>Šimová</t>
  </si>
  <si>
    <t>Nejlepší muž</t>
  </si>
  <si>
    <t>Nejlepší žena</t>
  </si>
  <si>
    <t>kat. ŽC</t>
  </si>
  <si>
    <t>Kašavský kros</t>
  </si>
  <si>
    <t>Titan Trilife Zlín</t>
  </si>
  <si>
    <t>Červenka</t>
  </si>
  <si>
    <t>SKÁJ team</t>
  </si>
  <si>
    <t>Mattoni FreeRun Zlín</t>
  </si>
  <si>
    <t>Iveta</t>
  </si>
  <si>
    <t>Kategorie   ŽC</t>
  </si>
  <si>
    <t>Viceníková</t>
  </si>
  <si>
    <t xml:space="preserve">Tomanová </t>
  </si>
  <si>
    <t>Marie</t>
  </si>
  <si>
    <t>X-trail Orlová</t>
  </si>
  <si>
    <t>Kráčalík</t>
  </si>
  <si>
    <t>František</t>
  </si>
  <si>
    <t>Zdeněk</t>
  </si>
  <si>
    <t>Zlín</t>
  </si>
  <si>
    <t>Reich</t>
  </si>
  <si>
    <t>Libor</t>
  </si>
  <si>
    <t>Quort Team Zlín</t>
  </si>
  <si>
    <t>ZC</t>
  </si>
  <si>
    <t>Běh Jižními Svahy</t>
  </si>
  <si>
    <t>Hubáček</t>
  </si>
  <si>
    <t>Kachtík</t>
  </si>
  <si>
    <t>eSVS.CZ Team</t>
  </si>
  <si>
    <t>Kučera</t>
  </si>
  <si>
    <t>SK Újezd</t>
  </si>
  <si>
    <t>Dosoudil</t>
  </si>
  <si>
    <t>Fénix sport</t>
  </si>
  <si>
    <t>Kučerová</t>
  </si>
  <si>
    <t>Žaludková</t>
  </si>
  <si>
    <t>Marcela</t>
  </si>
  <si>
    <t>Solario Team</t>
  </si>
  <si>
    <t>KES BUK Team</t>
  </si>
  <si>
    <t xml:space="preserve">Kučerová </t>
  </si>
  <si>
    <t>9 startů</t>
  </si>
  <si>
    <t>Vláčilík</t>
  </si>
  <si>
    <t>Gabrhel</t>
  </si>
  <si>
    <t>Ernest</t>
  </si>
  <si>
    <t>Leoš</t>
  </si>
  <si>
    <t>Titan Meniskus Lukov</t>
  </si>
  <si>
    <t xml:space="preserve">Mikulášský běh </t>
  </si>
  <si>
    <t>kat. ZJ</t>
  </si>
  <si>
    <t>kat. ZA</t>
  </si>
  <si>
    <t>kat. ZB</t>
  </si>
  <si>
    <t>kat. ZC</t>
  </si>
  <si>
    <t>Tobiáš</t>
  </si>
  <si>
    <t>škola Slovenská Zlín</t>
  </si>
  <si>
    <t>Kotopulos</t>
  </si>
  <si>
    <t>Mikis</t>
  </si>
  <si>
    <t>Solař</t>
  </si>
  <si>
    <t>Solario team</t>
  </si>
  <si>
    <t>Tomáš</t>
  </si>
  <si>
    <t>Martinec</t>
  </si>
  <si>
    <t>Procházka</t>
  </si>
  <si>
    <t>AC BUGGER</t>
  </si>
  <si>
    <t>Groš</t>
  </si>
  <si>
    <t>Štefan</t>
  </si>
  <si>
    <t xml:space="preserve">SK ZaFaR Frenštát pod Radhoštěm </t>
  </si>
  <si>
    <t>Kvasničková</t>
  </si>
  <si>
    <t>Julie</t>
  </si>
  <si>
    <t>ELJAM RUN</t>
  </si>
  <si>
    <t>Dospíšilová</t>
  </si>
  <si>
    <t>Vanda</t>
  </si>
  <si>
    <t>Helena</t>
  </si>
  <si>
    <t>Paveláková</t>
  </si>
  <si>
    <t>Macková</t>
  </si>
  <si>
    <t>Petra</t>
  </si>
  <si>
    <t>STG Zlín</t>
  </si>
  <si>
    <t>Kotopulu</t>
  </si>
  <si>
    <t>Asi dobrý oddíl</t>
  </si>
  <si>
    <t>Jitka</t>
  </si>
  <si>
    <t>Kategorie   ZA</t>
  </si>
  <si>
    <t>13 startů</t>
  </si>
  <si>
    <t>12 startů</t>
  </si>
  <si>
    <t>11 startů</t>
  </si>
  <si>
    <t>MA</t>
  </si>
  <si>
    <t>MB</t>
  </si>
  <si>
    <t>Janečka</t>
  </si>
  <si>
    <t>Svatopluk</t>
  </si>
  <si>
    <t>TJ SKI TURIST Velké Karlovice</t>
  </si>
  <si>
    <t>Zeman</t>
  </si>
  <si>
    <t>Kudělka</t>
  </si>
  <si>
    <t>Richard</t>
  </si>
  <si>
    <t>1KD</t>
  </si>
  <si>
    <t>8 startů</t>
  </si>
  <si>
    <t>Raška</t>
  </si>
  <si>
    <t>Zbyněk</t>
  </si>
  <si>
    <t>Václav</t>
  </si>
  <si>
    <t>Špaček</t>
  </si>
  <si>
    <t>MC</t>
  </si>
  <si>
    <t>Vlastimil</t>
  </si>
  <si>
    <t>MD</t>
  </si>
  <si>
    <t>ZA</t>
  </si>
  <si>
    <t>ZB</t>
  </si>
  <si>
    <t>Tomanová</t>
  </si>
  <si>
    <t>Celoroční soutěž běžců - vytrvalců Zlínska - 2022 (39. ročník)</t>
  </si>
  <si>
    <t>ZÁVODNÍCI S NEJVĚTŠÍM POČTEM STARTŮ - 2022</t>
  </si>
  <si>
    <t>NEJLÉPE UMÍSTĚNÍ ZÁVODNÍCI A DRUŽSTVA - 2022</t>
  </si>
  <si>
    <t xml:space="preserve">   Josefský běh</t>
  </si>
  <si>
    <t>Miomove RUN Slavičín</t>
  </si>
  <si>
    <t xml:space="preserve"> Provodovský běh</t>
  </si>
  <si>
    <t>Tlusták</t>
  </si>
  <si>
    <t xml:space="preserve">Veselý </t>
  </si>
  <si>
    <t>Štěpán</t>
  </si>
  <si>
    <t>OB Vizovice</t>
  </si>
  <si>
    <t>Dvořák</t>
  </si>
  <si>
    <t>Višněvský</t>
  </si>
  <si>
    <t>Andrej</t>
  </si>
  <si>
    <t>Bečica</t>
  </si>
  <si>
    <t>Janků</t>
  </si>
  <si>
    <t>Zvonek sport Valašké Klobouky</t>
  </si>
  <si>
    <t>Chmela</t>
  </si>
  <si>
    <t>Marek</t>
  </si>
  <si>
    <t>Petrásek</t>
  </si>
  <si>
    <t>Lavička</t>
  </si>
  <si>
    <t>GHOST team</t>
  </si>
  <si>
    <t>Brada</t>
  </si>
  <si>
    <t>Lukáš</t>
  </si>
  <si>
    <t>Skaštice</t>
  </si>
  <si>
    <t>Gargulák</t>
  </si>
  <si>
    <t>Josef</t>
  </si>
  <si>
    <t>Zlín - Kudlov</t>
  </si>
  <si>
    <t>Ladislav</t>
  </si>
  <si>
    <t>Triatlon Brusné</t>
  </si>
  <si>
    <t>Lysáčková</t>
  </si>
  <si>
    <t>Sofie</t>
  </si>
  <si>
    <t>SDH Hostětín</t>
  </si>
  <si>
    <t>Jaklová</t>
  </si>
  <si>
    <t>SK Edie Team</t>
  </si>
  <si>
    <t>Januška kompresor cycling</t>
  </si>
  <si>
    <t>Barča</t>
  </si>
  <si>
    <t>AK Zlín</t>
  </si>
  <si>
    <r>
      <t>M</t>
    </r>
    <r>
      <rPr>
        <sz val="10"/>
        <rFont val="Calibri"/>
        <family val="2"/>
      </rPr>
      <t>ü</t>
    </r>
    <r>
      <rPr>
        <sz val="10"/>
        <rFont val="Tahoma"/>
        <family val="2"/>
      </rPr>
      <t>llerová</t>
    </r>
  </si>
  <si>
    <t>Valérie</t>
  </si>
  <si>
    <t>Smyčková</t>
  </si>
  <si>
    <t>Veronika</t>
  </si>
  <si>
    <t>Naparides</t>
  </si>
  <si>
    <t>Zvonková</t>
  </si>
  <si>
    <t>Silvie</t>
  </si>
  <si>
    <t>Nabombíme to</t>
  </si>
  <si>
    <t xml:space="preserve">Macurová </t>
  </si>
  <si>
    <t>Barbora</t>
  </si>
  <si>
    <t>2B Winner team</t>
  </si>
  <si>
    <t>MP run Zlín</t>
  </si>
  <si>
    <t>Mikulová</t>
  </si>
  <si>
    <t>CGS TriTeam</t>
  </si>
  <si>
    <t>Sklenářová</t>
  </si>
  <si>
    <t>Bařinková</t>
  </si>
  <si>
    <t>Dia Zlín</t>
  </si>
  <si>
    <t>Trčková</t>
  </si>
  <si>
    <t>Dana</t>
  </si>
  <si>
    <t>Holešov</t>
  </si>
  <si>
    <t>Sri Chinmoy Marathon Team</t>
  </si>
  <si>
    <t>14 startů</t>
  </si>
  <si>
    <t>MJ</t>
  </si>
  <si>
    <t>škola Slovenska Zlín</t>
  </si>
  <si>
    <t>Zvonek sport Valašské Klobouky</t>
  </si>
  <si>
    <t>Hečko</t>
  </si>
  <si>
    <t>Kozel</t>
  </si>
  <si>
    <t>Burieta</t>
  </si>
  <si>
    <t>Radek</t>
  </si>
  <si>
    <t>Soukeník</t>
  </si>
  <si>
    <t>Gauneři Zlín</t>
  </si>
  <si>
    <t>Daněk</t>
  </si>
  <si>
    <t>Jasenský</t>
  </si>
  <si>
    <t>Oldřich</t>
  </si>
  <si>
    <t>Machů</t>
  </si>
  <si>
    <t>Karel</t>
  </si>
  <si>
    <t>Staněk</t>
  </si>
  <si>
    <t>Valerián</t>
  </si>
  <si>
    <t>Radim</t>
  </si>
  <si>
    <t>NSMÍŠ TO VZDÁT !!!</t>
  </si>
  <si>
    <t>Veselan</t>
  </si>
  <si>
    <t>Šanda</t>
  </si>
  <si>
    <t>Polanský</t>
  </si>
  <si>
    <t>Leopold</t>
  </si>
  <si>
    <t>Vymletý nestandard</t>
  </si>
  <si>
    <t>Nella Gabriela</t>
  </si>
  <si>
    <t>Ema Magdalena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</si>
</sst>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name val="Comic Sans MS"/>
      <family val="4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11" xfId="0" applyFont="1" applyFill="1" applyBorder="1" applyAlignment="1">
      <alignment horizontal="left" indent="1"/>
    </xf>
    <xf numFmtId="0" fontId="0" fillId="35" borderId="12" xfId="0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36" borderId="0" xfId="47" applyFont="1" applyFill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6" fillId="36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37" borderId="15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12" fillId="0" borderId="0" xfId="46" applyFont="1" applyFill="1" applyAlignment="1">
      <alignment horizontal="left"/>
      <protection/>
    </xf>
    <xf numFmtId="0" fontId="10" fillId="0" borderId="0" xfId="46" applyFont="1" applyFill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13" fillId="0" borderId="0" xfId="46" applyFont="1" applyFill="1" applyAlignment="1">
      <alignment horizontal="left"/>
      <protection/>
    </xf>
    <xf numFmtId="0" fontId="8" fillId="0" borderId="0" xfId="46" applyFont="1" applyFill="1" applyAlignment="1">
      <alignment horizontal="left"/>
      <protection/>
    </xf>
    <xf numFmtId="0" fontId="3" fillId="35" borderId="14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46" applyFont="1" applyFill="1" applyAlignment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15" fillId="39" borderId="0" xfId="46" applyFont="1" applyFill="1" applyAlignment="1">
      <alignment horizontal="left"/>
      <protection/>
    </xf>
    <xf numFmtId="1" fontId="3" fillId="33" borderId="17" xfId="0" applyNumberFormat="1" applyFont="1" applyFill="1" applyBorder="1" applyAlignment="1">
      <alignment horizontal="center" vertical="center"/>
    </xf>
    <xf numFmtId="0" fontId="7" fillId="0" borderId="0" xfId="47" applyFont="1" applyFill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6" fillId="39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/>
    </xf>
    <xf numFmtId="0" fontId="3" fillId="37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" xfId="47"/>
    <cellStyle name="normální_ŽA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4" width="8.625" style="0" customWidth="1"/>
    <col min="5" max="13" width="7.75390625" style="0" customWidth="1"/>
    <col min="15" max="15" width="9.125" style="4" customWidth="1"/>
    <col min="16" max="16" width="9.125" style="0" customWidth="1"/>
  </cols>
  <sheetData>
    <row r="1" spans="1:13" ht="24" customHeight="1">
      <c r="A1" s="102" t="s">
        <v>175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4:13" ht="19.5">
      <c r="D3" s="104" t="s">
        <v>34</v>
      </c>
      <c r="E3" s="104"/>
      <c r="F3" s="104"/>
      <c r="G3" s="104"/>
      <c r="H3" s="104"/>
      <c r="I3" s="104"/>
      <c r="J3" s="104"/>
      <c r="K3" s="104"/>
      <c r="L3" s="104"/>
      <c r="M3" s="104"/>
    </row>
    <row r="4" spans="5:13" ht="15">
      <c r="E4" s="5"/>
      <c r="F4" s="5"/>
      <c r="G4" s="5"/>
      <c r="H4" s="5"/>
      <c r="I4" s="5"/>
      <c r="J4" s="5"/>
      <c r="K4" s="5"/>
      <c r="L4" s="5"/>
      <c r="M4" s="5"/>
    </row>
    <row r="5" spans="4:13" ht="12.75">
      <c r="D5" s="14" t="s">
        <v>65</v>
      </c>
      <c r="E5" s="14" t="s">
        <v>32</v>
      </c>
      <c r="F5" s="14" t="s">
        <v>29</v>
      </c>
      <c r="G5" s="14" t="s">
        <v>30</v>
      </c>
      <c r="H5" s="14" t="s">
        <v>31</v>
      </c>
      <c r="I5" s="14" t="s">
        <v>121</v>
      </c>
      <c r="J5" s="14" t="s">
        <v>122</v>
      </c>
      <c r="K5" s="14" t="s">
        <v>123</v>
      </c>
      <c r="L5" s="81" t="s">
        <v>124</v>
      </c>
      <c r="M5" s="78" t="s">
        <v>0</v>
      </c>
    </row>
    <row r="6" spans="4:13" ht="12.75">
      <c r="D6" s="79">
        <v>90</v>
      </c>
      <c r="E6" s="80">
        <v>248</v>
      </c>
      <c r="F6" s="80">
        <v>201</v>
      </c>
      <c r="G6" s="80">
        <v>81</v>
      </c>
      <c r="H6" s="80">
        <v>33</v>
      </c>
      <c r="I6" s="80">
        <v>42</v>
      </c>
      <c r="J6" s="80">
        <v>128</v>
      </c>
      <c r="K6" s="80">
        <v>105</v>
      </c>
      <c r="L6" s="80">
        <v>29</v>
      </c>
      <c r="M6" s="6">
        <f>SUM(D6:L6)</f>
        <v>957</v>
      </c>
    </row>
    <row r="8" spans="2:24" ht="19.5">
      <c r="B8" s="1"/>
      <c r="C8" s="1"/>
      <c r="D8" s="103" t="s">
        <v>33</v>
      </c>
      <c r="E8" s="103"/>
      <c r="F8" s="103"/>
      <c r="G8" s="103"/>
      <c r="H8" s="103"/>
      <c r="I8" s="103"/>
      <c r="J8" s="103"/>
      <c r="K8" s="103"/>
      <c r="L8" s="103"/>
      <c r="M8" s="103"/>
      <c r="P8" s="1"/>
      <c r="Q8" s="1"/>
      <c r="R8" s="1"/>
      <c r="S8" s="1"/>
      <c r="T8" s="1"/>
      <c r="U8" s="1"/>
      <c r="V8" s="1"/>
      <c r="W8" s="1"/>
      <c r="X8" s="1"/>
    </row>
    <row r="9" spans="2:24" ht="15.75" thickBot="1">
      <c r="B9" s="1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P9" s="1"/>
      <c r="Q9" s="1"/>
      <c r="R9" s="1"/>
      <c r="S9" s="1"/>
      <c r="T9" s="1"/>
      <c r="U9" s="1"/>
      <c r="V9" s="1"/>
      <c r="W9" s="1"/>
      <c r="X9" s="1"/>
    </row>
    <row r="10" spans="2:13" ht="13.5" thickBot="1">
      <c r="B10" s="2"/>
      <c r="C10" s="2"/>
      <c r="D10" s="82" t="s">
        <v>63</v>
      </c>
      <c r="E10" s="83" t="s">
        <v>28</v>
      </c>
      <c r="F10" s="83" t="s">
        <v>29</v>
      </c>
      <c r="G10" s="83" t="s">
        <v>30</v>
      </c>
      <c r="H10" s="83" t="s">
        <v>31</v>
      </c>
      <c r="I10" s="83" t="s">
        <v>121</v>
      </c>
      <c r="J10" s="83" t="s">
        <v>122</v>
      </c>
      <c r="K10" s="84" t="s">
        <v>123</v>
      </c>
      <c r="L10" s="85" t="s">
        <v>124</v>
      </c>
      <c r="M10" s="86" t="s">
        <v>0</v>
      </c>
    </row>
    <row r="11" spans="2:23" ht="13.5" thickBot="1">
      <c r="B11" s="2"/>
      <c r="C11" s="2"/>
      <c r="D11" s="73">
        <f>SUM(D14:D30)</f>
        <v>141</v>
      </c>
      <c r="E11" s="74">
        <f aca="true" t="shared" si="0" ref="E11:K11">SUM(E14:E34)</f>
        <v>527</v>
      </c>
      <c r="F11" s="62">
        <f t="shared" si="0"/>
        <v>538</v>
      </c>
      <c r="G11" s="62">
        <f t="shared" si="0"/>
        <v>245</v>
      </c>
      <c r="H11" s="62">
        <f t="shared" si="0"/>
        <v>96</v>
      </c>
      <c r="I11" s="62">
        <f t="shared" si="0"/>
        <v>72</v>
      </c>
      <c r="J11" s="62">
        <f t="shared" si="0"/>
        <v>207</v>
      </c>
      <c r="K11" s="62">
        <f t="shared" si="0"/>
        <v>185</v>
      </c>
      <c r="L11" s="92">
        <f>SUM(L14:L30)</f>
        <v>94</v>
      </c>
      <c r="M11" s="62">
        <f>SUM(M13:M30)</f>
        <v>2105</v>
      </c>
      <c r="O11" s="30"/>
      <c r="P11" s="30"/>
      <c r="Q11" s="30"/>
      <c r="R11" s="30"/>
      <c r="S11" s="30"/>
      <c r="T11" s="30"/>
      <c r="U11" s="30"/>
      <c r="V11" s="30"/>
      <c r="W11" s="31"/>
    </row>
    <row r="12" spans="2:13" ht="13.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ht="18" customHeight="1" thickBot="1">
      <c r="A13" s="18" t="s">
        <v>13</v>
      </c>
      <c r="B13" s="17" t="s">
        <v>6</v>
      </c>
      <c r="C13" s="69"/>
      <c r="D13" s="61" t="s">
        <v>63</v>
      </c>
      <c r="E13" s="42" t="s">
        <v>28</v>
      </c>
      <c r="F13" s="42" t="s">
        <v>29</v>
      </c>
      <c r="G13" s="42" t="s">
        <v>30</v>
      </c>
      <c r="H13" s="42" t="s">
        <v>31</v>
      </c>
      <c r="I13" s="42" t="s">
        <v>64</v>
      </c>
      <c r="J13" s="42" t="s">
        <v>17</v>
      </c>
      <c r="K13" s="72" t="s">
        <v>18</v>
      </c>
      <c r="L13" s="72" t="s">
        <v>80</v>
      </c>
      <c r="M13" s="70" t="s">
        <v>0</v>
      </c>
      <c r="N13" s="4"/>
      <c r="O13" s="15"/>
    </row>
    <row r="14" spans="1:15" ht="18" customHeight="1" thickBot="1">
      <c r="A14" s="40" t="s">
        <v>2</v>
      </c>
      <c r="B14" s="45" t="s">
        <v>100</v>
      </c>
      <c r="C14" s="87" t="s">
        <v>1</v>
      </c>
      <c r="D14" s="88">
        <v>4</v>
      </c>
      <c r="E14" s="71">
        <v>42</v>
      </c>
      <c r="F14" s="71">
        <v>35</v>
      </c>
      <c r="G14" s="71">
        <v>13</v>
      </c>
      <c r="H14" s="71">
        <v>9</v>
      </c>
      <c r="I14" s="71">
        <v>4</v>
      </c>
      <c r="J14" s="71">
        <v>12</v>
      </c>
      <c r="K14" s="71">
        <v>15</v>
      </c>
      <c r="L14" s="71">
        <v>4</v>
      </c>
      <c r="M14" s="63">
        <f>SUM(D14:L14)</f>
        <v>138</v>
      </c>
      <c r="N14" s="4"/>
      <c r="O14" s="16"/>
    </row>
    <row r="15" spans="1:15" ht="18" customHeight="1" thickBot="1">
      <c r="A15" s="39" t="s">
        <v>3</v>
      </c>
      <c r="B15" s="45" t="s">
        <v>56</v>
      </c>
      <c r="C15" s="87" t="s">
        <v>1</v>
      </c>
      <c r="D15" s="89">
        <v>0</v>
      </c>
      <c r="E15" s="44">
        <v>28</v>
      </c>
      <c r="F15" s="44">
        <v>33</v>
      </c>
      <c r="G15" s="44">
        <v>16</v>
      </c>
      <c r="H15" s="44">
        <v>2</v>
      </c>
      <c r="I15" s="44">
        <v>0</v>
      </c>
      <c r="J15" s="44">
        <v>10</v>
      </c>
      <c r="K15" s="44">
        <v>7</v>
      </c>
      <c r="L15" s="44">
        <v>4</v>
      </c>
      <c r="M15" s="63">
        <f>SUM(D15:L15)</f>
        <v>100</v>
      </c>
      <c r="N15" s="4"/>
      <c r="O15" s="16"/>
    </row>
    <row r="16" spans="1:16" ht="18" customHeight="1" thickBot="1">
      <c r="A16" s="40" t="s">
        <v>4</v>
      </c>
      <c r="B16" s="100" t="s">
        <v>178</v>
      </c>
      <c r="C16" s="87" t="s">
        <v>1</v>
      </c>
      <c r="D16" s="89">
        <v>7</v>
      </c>
      <c r="E16" s="44">
        <v>65</v>
      </c>
      <c r="F16" s="44">
        <v>46</v>
      </c>
      <c r="G16" s="44">
        <v>17</v>
      </c>
      <c r="H16" s="44">
        <v>7</v>
      </c>
      <c r="I16" s="44">
        <v>4</v>
      </c>
      <c r="J16" s="44">
        <v>22</v>
      </c>
      <c r="K16" s="44">
        <v>16</v>
      </c>
      <c r="L16" s="44">
        <v>4</v>
      </c>
      <c r="M16" s="63">
        <f>SUM(D16:L16)</f>
        <v>188</v>
      </c>
      <c r="N16" s="4"/>
      <c r="O16" s="16"/>
      <c r="P16" s="46"/>
    </row>
    <row r="17" spans="1:16" ht="18" customHeight="1" thickBot="1">
      <c r="A17" s="40" t="s">
        <v>10</v>
      </c>
      <c r="B17" s="45" t="s">
        <v>22</v>
      </c>
      <c r="C17" s="87" t="s">
        <v>1</v>
      </c>
      <c r="D17" s="89">
        <v>4</v>
      </c>
      <c r="E17" s="44">
        <v>29</v>
      </c>
      <c r="F17" s="44">
        <v>31</v>
      </c>
      <c r="G17" s="44">
        <v>12</v>
      </c>
      <c r="H17" s="44">
        <v>8</v>
      </c>
      <c r="I17" s="44">
        <v>1</v>
      </c>
      <c r="J17" s="44">
        <v>5</v>
      </c>
      <c r="K17" s="44">
        <v>3</v>
      </c>
      <c r="L17" s="44">
        <v>5</v>
      </c>
      <c r="M17" s="63">
        <f>SUM(D17:L17)</f>
        <v>98</v>
      </c>
      <c r="N17" s="4"/>
      <c r="O17" s="16"/>
      <c r="P17" s="97"/>
    </row>
    <row r="18" spans="1:16" ht="18" customHeight="1" thickBot="1">
      <c r="A18" s="40" t="s">
        <v>11</v>
      </c>
      <c r="B18" s="45" t="s">
        <v>179</v>
      </c>
      <c r="C18" s="87" t="s">
        <v>1</v>
      </c>
      <c r="D18" s="91">
        <v>5</v>
      </c>
      <c r="E18" s="44">
        <v>36</v>
      </c>
      <c r="F18" s="44">
        <v>38</v>
      </c>
      <c r="G18" s="44">
        <v>16</v>
      </c>
      <c r="H18" s="44">
        <v>6</v>
      </c>
      <c r="I18" s="44">
        <v>5</v>
      </c>
      <c r="J18" s="44">
        <v>19</v>
      </c>
      <c r="K18" s="44">
        <v>20</v>
      </c>
      <c r="L18" s="90">
        <v>8</v>
      </c>
      <c r="M18" s="94">
        <f>SUM(D18:L18)</f>
        <v>153</v>
      </c>
      <c r="N18" s="4"/>
      <c r="O18" s="16"/>
      <c r="P18" s="46"/>
    </row>
    <row r="19" spans="1:16" ht="18" customHeight="1" thickBot="1">
      <c r="A19" s="40" t="s">
        <v>12</v>
      </c>
      <c r="B19" s="45" t="s">
        <v>27</v>
      </c>
      <c r="C19" s="87" t="s">
        <v>1</v>
      </c>
      <c r="D19" s="89">
        <v>4</v>
      </c>
      <c r="E19" s="44">
        <v>27</v>
      </c>
      <c r="F19" s="44">
        <v>27</v>
      </c>
      <c r="G19" s="44">
        <v>15</v>
      </c>
      <c r="H19" s="44">
        <v>5</v>
      </c>
      <c r="I19" s="44">
        <v>0</v>
      </c>
      <c r="J19" s="44">
        <v>9</v>
      </c>
      <c r="K19" s="44">
        <v>7</v>
      </c>
      <c r="L19" s="44">
        <v>7</v>
      </c>
      <c r="M19" s="63">
        <f aca="true" t="shared" si="1" ref="M19:M27">SUM(D19:L19)</f>
        <v>101</v>
      </c>
      <c r="N19" s="4"/>
      <c r="O19" s="16"/>
      <c r="P19" s="97"/>
    </row>
    <row r="20" spans="1:16" ht="18" customHeight="1" thickBot="1">
      <c r="A20" s="40" t="s">
        <v>14</v>
      </c>
      <c r="B20" s="45" t="s">
        <v>23</v>
      </c>
      <c r="C20" s="87" t="s">
        <v>1</v>
      </c>
      <c r="D20" s="89">
        <v>8</v>
      </c>
      <c r="E20" s="44">
        <v>31</v>
      </c>
      <c r="F20" s="44">
        <v>27</v>
      </c>
      <c r="G20" s="44">
        <v>19</v>
      </c>
      <c r="H20" s="44">
        <v>8</v>
      </c>
      <c r="I20" s="44">
        <v>1</v>
      </c>
      <c r="J20" s="44">
        <v>11</v>
      </c>
      <c r="K20" s="44">
        <v>7</v>
      </c>
      <c r="L20" s="44">
        <v>8</v>
      </c>
      <c r="M20" s="63">
        <f>SUM(D20:L20)</f>
        <v>120</v>
      </c>
      <c r="N20" s="4"/>
      <c r="O20" s="16"/>
      <c r="P20" s="97"/>
    </row>
    <row r="21" spans="1:16" ht="18" customHeight="1" thickBot="1">
      <c r="A21" s="40" t="s">
        <v>15</v>
      </c>
      <c r="B21" s="45" t="s">
        <v>24</v>
      </c>
      <c r="C21" s="87" t="s">
        <v>1</v>
      </c>
      <c r="D21" s="89">
        <v>5</v>
      </c>
      <c r="E21" s="44">
        <v>29</v>
      </c>
      <c r="F21" s="44">
        <v>24</v>
      </c>
      <c r="G21" s="44">
        <v>16</v>
      </c>
      <c r="H21" s="44">
        <v>2</v>
      </c>
      <c r="I21" s="44">
        <v>2</v>
      </c>
      <c r="J21" s="44">
        <v>8</v>
      </c>
      <c r="K21" s="44">
        <v>6</v>
      </c>
      <c r="L21" s="44">
        <v>7</v>
      </c>
      <c r="M21" s="63">
        <f t="shared" si="1"/>
        <v>99</v>
      </c>
      <c r="N21" s="4"/>
      <c r="O21" s="16"/>
      <c r="P21" s="97"/>
    </row>
    <row r="22" spans="1:18" ht="18" customHeight="1" thickBot="1">
      <c r="A22" s="40" t="s">
        <v>21</v>
      </c>
      <c r="B22" s="45" t="s">
        <v>81</v>
      </c>
      <c r="C22" s="87" t="s">
        <v>1</v>
      </c>
      <c r="D22" s="89">
        <v>5</v>
      </c>
      <c r="E22" s="44">
        <v>32</v>
      </c>
      <c r="F22" s="44">
        <v>37</v>
      </c>
      <c r="G22" s="44">
        <v>24</v>
      </c>
      <c r="H22" s="44">
        <v>8</v>
      </c>
      <c r="I22" s="44">
        <v>2</v>
      </c>
      <c r="J22" s="44">
        <v>17</v>
      </c>
      <c r="K22" s="44">
        <v>10</v>
      </c>
      <c r="L22" s="44">
        <v>4</v>
      </c>
      <c r="M22" s="63">
        <f t="shared" si="1"/>
        <v>139</v>
      </c>
      <c r="N22" s="4"/>
      <c r="P22" s="97"/>
      <c r="R22" s="8"/>
    </row>
    <row r="23" spans="1:18" ht="18" customHeight="1" thickBot="1">
      <c r="A23" s="40" t="s">
        <v>16</v>
      </c>
      <c r="B23" s="45" t="s">
        <v>180</v>
      </c>
      <c r="C23" s="87" t="s">
        <v>1</v>
      </c>
      <c r="D23" s="89">
        <v>17</v>
      </c>
      <c r="E23" s="44">
        <v>31</v>
      </c>
      <c r="F23" s="44">
        <v>39</v>
      </c>
      <c r="G23" s="44">
        <v>18</v>
      </c>
      <c r="H23" s="44">
        <v>6</v>
      </c>
      <c r="I23" s="44">
        <v>4</v>
      </c>
      <c r="J23" s="44">
        <v>16</v>
      </c>
      <c r="K23" s="44">
        <v>18</v>
      </c>
      <c r="L23" s="44">
        <v>6</v>
      </c>
      <c r="M23" s="63">
        <f t="shared" si="1"/>
        <v>155</v>
      </c>
      <c r="N23" s="4"/>
      <c r="P23" s="46"/>
      <c r="R23" s="8"/>
    </row>
    <row r="24" spans="1:18" ht="18" customHeight="1" thickBot="1">
      <c r="A24" s="40" t="s">
        <v>54</v>
      </c>
      <c r="B24" s="45" t="s">
        <v>62</v>
      </c>
      <c r="C24" s="87" t="s">
        <v>1</v>
      </c>
      <c r="D24" s="89">
        <v>19</v>
      </c>
      <c r="E24" s="44">
        <v>42</v>
      </c>
      <c r="F24" s="44">
        <v>45</v>
      </c>
      <c r="G24" s="44">
        <v>16</v>
      </c>
      <c r="H24" s="44">
        <v>9</v>
      </c>
      <c r="I24" s="44">
        <v>9</v>
      </c>
      <c r="J24" s="44">
        <v>22</v>
      </c>
      <c r="K24" s="44">
        <v>14</v>
      </c>
      <c r="L24" s="44">
        <v>7</v>
      </c>
      <c r="M24" s="63">
        <f t="shared" si="1"/>
        <v>183</v>
      </c>
      <c r="N24" s="4"/>
      <c r="R24" s="8"/>
    </row>
    <row r="25" spans="1:18" ht="18" customHeight="1" thickBot="1">
      <c r="A25" s="40" t="s">
        <v>55</v>
      </c>
      <c r="B25" s="45" t="s">
        <v>120</v>
      </c>
      <c r="C25" s="87" t="s">
        <v>1</v>
      </c>
      <c r="D25" s="89">
        <v>22</v>
      </c>
      <c r="E25" s="44">
        <v>66</v>
      </c>
      <c r="F25" s="44">
        <v>64</v>
      </c>
      <c r="G25" s="44">
        <v>25</v>
      </c>
      <c r="H25" s="44">
        <v>7</v>
      </c>
      <c r="I25" s="44">
        <v>11</v>
      </c>
      <c r="J25" s="44">
        <v>36</v>
      </c>
      <c r="K25" s="44">
        <v>37</v>
      </c>
      <c r="L25" s="44">
        <v>11</v>
      </c>
      <c r="M25" s="63">
        <f t="shared" si="1"/>
        <v>279</v>
      </c>
      <c r="N25" s="4"/>
      <c r="R25" s="8"/>
    </row>
    <row r="26" spans="1:15" ht="18" customHeight="1" thickBot="1">
      <c r="A26" s="40" t="s">
        <v>60</v>
      </c>
      <c r="B26" s="45" t="s">
        <v>25</v>
      </c>
      <c r="C26" s="87" t="s">
        <v>1</v>
      </c>
      <c r="D26" s="89">
        <v>20</v>
      </c>
      <c r="E26" s="44">
        <v>33</v>
      </c>
      <c r="F26" s="44">
        <v>46</v>
      </c>
      <c r="G26" s="44">
        <v>21</v>
      </c>
      <c r="H26" s="44">
        <v>9</v>
      </c>
      <c r="I26" s="44">
        <v>17</v>
      </c>
      <c r="J26" s="44">
        <v>12</v>
      </c>
      <c r="K26" s="44">
        <v>13</v>
      </c>
      <c r="L26" s="44">
        <v>11</v>
      </c>
      <c r="M26" s="63">
        <f t="shared" si="1"/>
        <v>182</v>
      </c>
      <c r="N26" s="4"/>
      <c r="O26" s="16"/>
    </row>
    <row r="27" spans="1:15" ht="18" customHeight="1" thickBot="1">
      <c r="A27" s="40" t="s">
        <v>61</v>
      </c>
      <c r="B27" s="58" t="s">
        <v>26</v>
      </c>
      <c r="C27" s="87" t="s">
        <v>1</v>
      </c>
      <c r="D27" s="89">
        <v>21</v>
      </c>
      <c r="E27" s="44">
        <v>36</v>
      </c>
      <c r="F27" s="44">
        <v>46</v>
      </c>
      <c r="G27" s="44">
        <v>17</v>
      </c>
      <c r="H27" s="44">
        <v>10</v>
      </c>
      <c r="I27" s="44">
        <v>12</v>
      </c>
      <c r="J27" s="44">
        <v>8</v>
      </c>
      <c r="K27" s="44">
        <v>12</v>
      </c>
      <c r="L27" s="44">
        <v>8</v>
      </c>
      <c r="M27" s="63">
        <f t="shared" si="1"/>
        <v>170</v>
      </c>
      <c r="N27" s="4"/>
      <c r="O27" s="16"/>
    </row>
    <row r="28" spans="1:15" ht="18" customHeight="1">
      <c r="A28" s="3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"/>
      <c r="O28" s="16"/>
    </row>
    <row r="29" spans="1:15" ht="18" customHeight="1">
      <c r="A29" s="37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"/>
      <c r="O29" s="16"/>
    </row>
    <row r="30" spans="1:15" ht="18" customHeight="1">
      <c r="A30" s="3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"/>
      <c r="O30" s="16"/>
    </row>
    <row r="31" spans="1:15" ht="12.75" customHeight="1">
      <c r="A31" s="37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O31" s="16"/>
    </row>
    <row r="32" spans="1:16" ht="12.75" customHeight="1">
      <c r="A32" s="3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O32" s="16"/>
      <c r="P32" s="46"/>
    </row>
    <row r="33" spans="1:15" ht="12.75" customHeight="1">
      <c r="A33" s="37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16"/>
    </row>
    <row r="34" spans="1:15" ht="12.75" customHeight="1">
      <c r="A34" s="37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O34" s="16"/>
    </row>
    <row r="35" spans="15:16" ht="12.75">
      <c r="O35" s="16"/>
      <c r="P35" s="32"/>
    </row>
    <row r="36" spans="2:16" ht="12.75">
      <c r="B36" s="46"/>
      <c r="O36" s="16"/>
      <c r="P36" s="32"/>
    </row>
    <row r="37" spans="2:16" ht="12.75">
      <c r="B37" s="46"/>
      <c r="O37" s="16"/>
      <c r="P37" s="32"/>
    </row>
    <row r="38" spans="2:16" ht="12.75">
      <c r="B38" s="46"/>
      <c r="O38" s="16"/>
      <c r="P38" s="32"/>
    </row>
    <row r="39" spans="2:16" ht="12.75">
      <c r="B39" s="46"/>
      <c r="O39" s="16"/>
      <c r="P39" s="32"/>
    </row>
    <row r="40" spans="2:16" ht="12.75">
      <c r="B40" s="46"/>
      <c r="O40" s="16"/>
      <c r="P40" s="32"/>
    </row>
    <row r="41" spans="1:16" ht="12.75">
      <c r="A41" s="37"/>
      <c r="B41" s="4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P41" s="32"/>
    </row>
    <row r="42" spans="1:16" ht="12.75">
      <c r="A42" s="37"/>
      <c r="B42" s="4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O42" s="16"/>
      <c r="P42" s="32"/>
    </row>
    <row r="43" spans="1:16" ht="12.75">
      <c r="A43" s="37"/>
      <c r="B43" s="4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P43" s="32"/>
    </row>
    <row r="44" spans="1:16" ht="12.75">
      <c r="A44" s="37"/>
      <c r="B44" s="4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P44" s="32"/>
    </row>
    <row r="45" spans="1:16" ht="12.75">
      <c r="A45" s="37"/>
      <c r="B45" s="46"/>
      <c r="C45" s="38"/>
      <c r="D45" s="38"/>
      <c r="E45" s="36"/>
      <c r="F45" s="36"/>
      <c r="G45" s="36"/>
      <c r="H45" s="36"/>
      <c r="I45" s="36"/>
      <c r="J45" s="36"/>
      <c r="K45" s="36"/>
      <c r="L45" s="36"/>
      <c r="M45" s="36"/>
      <c r="P45" s="32"/>
    </row>
    <row r="46" spans="1:16" ht="12.75">
      <c r="A46" s="37"/>
      <c r="B46" s="32"/>
      <c r="C46" s="38"/>
      <c r="D46" s="38"/>
      <c r="E46" s="36"/>
      <c r="F46" s="36"/>
      <c r="G46" s="36"/>
      <c r="H46" s="36"/>
      <c r="I46" s="36"/>
      <c r="J46" s="36"/>
      <c r="K46" s="36"/>
      <c r="L46" s="36"/>
      <c r="M46" s="36"/>
      <c r="P46" s="32"/>
    </row>
    <row r="47" spans="1:16" ht="12.75">
      <c r="A47" s="37"/>
      <c r="B47" s="32"/>
      <c r="C47" s="38"/>
      <c r="D47" s="38"/>
      <c r="E47" s="36"/>
      <c r="F47" s="36"/>
      <c r="G47" s="36"/>
      <c r="H47" s="36"/>
      <c r="I47" s="36"/>
      <c r="J47" s="36"/>
      <c r="K47" s="36"/>
      <c r="L47" s="36"/>
      <c r="M47" s="36"/>
      <c r="P47" s="32"/>
    </row>
    <row r="48" spans="1:16" ht="12.75">
      <c r="A48" s="41"/>
      <c r="B48" s="32"/>
      <c r="C48" s="38"/>
      <c r="D48" s="38"/>
      <c r="E48" s="36"/>
      <c r="F48" s="36"/>
      <c r="G48" s="36"/>
      <c r="H48" s="36"/>
      <c r="I48" s="36"/>
      <c r="J48" s="36"/>
      <c r="K48" s="36"/>
      <c r="L48" s="36"/>
      <c r="M48" s="36"/>
      <c r="P48" s="33"/>
    </row>
    <row r="49" spans="1:16" ht="12.75">
      <c r="A49" s="41"/>
      <c r="B49" s="32"/>
      <c r="C49" s="38"/>
      <c r="D49" s="38"/>
      <c r="E49" s="36"/>
      <c r="F49" s="36"/>
      <c r="G49" s="36"/>
      <c r="H49" s="36"/>
      <c r="I49" s="36"/>
      <c r="J49" s="36"/>
      <c r="K49" s="36"/>
      <c r="L49" s="36"/>
      <c r="M49" s="36"/>
      <c r="P49" s="33"/>
    </row>
    <row r="50" spans="1:16" ht="12.75">
      <c r="A50" s="41"/>
      <c r="B50" s="33"/>
      <c r="C50" s="38"/>
      <c r="D50" s="38"/>
      <c r="E50" s="36"/>
      <c r="F50" s="36"/>
      <c r="G50" s="36"/>
      <c r="H50" s="36"/>
      <c r="I50" s="36"/>
      <c r="J50" s="36"/>
      <c r="K50" s="36"/>
      <c r="L50" s="36"/>
      <c r="M50" s="36"/>
      <c r="P50" s="33"/>
    </row>
    <row r="51" spans="1:13" ht="12.75">
      <c r="A51" s="41"/>
      <c r="B51" s="32"/>
      <c r="C51" s="38"/>
      <c r="D51" s="38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41"/>
      <c r="B52" s="32"/>
      <c r="C52" s="38"/>
      <c r="D52" s="38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101"/>
      <c r="B53" s="33"/>
      <c r="C53" s="38"/>
      <c r="D53" s="38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101"/>
      <c r="B54" s="33"/>
      <c r="C54" s="38"/>
      <c r="D54" s="38"/>
      <c r="E54" s="36"/>
      <c r="F54" s="36"/>
      <c r="G54" s="36"/>
      <c r="H54" s="36"/>
      <c r="I54" s="36"/>
      <c r="J54" s="36"/>
      <c r="K54" s="36"/>
      <c r="L54" s="36"/>
      <c r="M54" s="36"/>
    </row>
  </sheetData>
  <sheetProtection/>
  <mergeCells count="4">
    <mergeCell ref="A53:A54"/>
    <mergeCell ref="A1:M1"/>
    <mergeCell ref="D8:M8"/>
    <mergeCell ref="D3:M3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71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5.00390625" style="0" customWidth="1"/>
    <col min="2" max="2" width="6.75390625" style="0" customWidth="1"/>
    <col min="3" max="3" width="16.125" style="0" customWidth="1"/>
    <col min="4" max="4" width="14.375" style="0" customWidth="1"/>
    <col min="5" max="5" width="32.75390625" style="0" customWidth="1"/>
    <col min="6" max="6" width="10.25390625" style="13" customWidth="1"/>
    <col min="7" max="7" width="3.00390625" style="0" customWidth="1"/>
    <col min="8" max="9" width="9.125" style="0" customWidth="1"/>
  </cols>
  <sheetData>
    <row r="1" spans="1:20" ht="19.5">
      <c r="A1" s="1"/>
      <c r="B1" s="105" t="s">
        <v>177</v>
      </c>
      <c r="C1" s="105"/>
      <c r="D1" s="105"/>
      <c r="E1" s="105"/>
      <c r="F1" s="105"/>
      <c r="G1" s="7"/>
      <c r="H1" s="7"/>
      <c r="I1" s="7"/>
      <c r="J1" s="8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5"/>
      <c r="D2" s="5"/>
      <c r="E2" s="5"/>
      <c r="F2" s="5"/>
      <c r="G2" s="5"/>
      <c r="H2" s="5"/>
      <c r="I2" s="5"/>
      <c r="L2" s="1"/>
      <c r="M2" s="1"/>
      <c r="N2" s="1"/>
      <c r="O2" s="1"/>
      <c r="P2" s="1"/>
      <c r="Q2" s="1"/>
      <c r="R2" s="1"/>
      <c r="S2" s="1"/>
      <c r="T2" s="1"/>
    </row>
    <row r="3" spans="3:9" ht="12.75">
      <c r="C3" s="2"/>
      <c r="D3" s="2"/>
      <c r="E3" s="2"/>
      <c r="F3" s="26"/>
      <c r="G3" s="2"/>
      <c r="H3" s="2"/>
      <c r="I3" s="2"/>
    </row>
    <row r="4" spans="1:12" ht="12.75">
      <c r="A4" s="53" t="s">
        <v>66</v>
      </c>
      <c r="B4" s="54" t="s">
        <v>2</v>
      </c>
      <c r="C4" s="27" t="s">
        <v>181</v>
      </c>
      <c r="D4" s="27" t="s">
        <v>125</v>
      </c>
      <c r="E4" s="27" t="s">
        <v>126</v>
      </c>
      <c r="F4" s="56">
        <v>1702.02</v>
      </c>
      <c r="G4" s="3"/>
      <c r="H4" s="3"/>
      <c r="I4" s="3"/>
      <c r="L4" s="75"/>
    </row>
    <row r="5" spans="1:12" ht="12.75">
      <c r="A5" s="53"/>
      <c r="B5" s="50" t="s">
        <v>3</v>
      </c>
      <c r="C5" t="s">
        <v>101</v>
      </c>
      <c r="D5" t="s">
        <v>44</v>
      </c>
      <c r="E5" t="s">
        <v>112</v>
      </c>
      <c r="F5" s="57">
        <v>1007.28</v>
      </c>
      <c r="G5" s="3"/>
      <c r="H5" s="3"/>
      <c r="L5" s="28"/>
    </row>
    <row r="6" spans="1:12" ht="12.75">
      <c r="A6" s="53"/>
      <c r="B6" s="50" t="s">
        <v>4</v>
      </c>
      <c r="C6" t="s">
        <v>129</v>
      </c>
      <c r="D6" t="s">
        <v>41</v>
      </c>
      <c r="E6" t="s">
        <v>130</v>
      </c>
      <c r="F6" s="55">
        <v>944.98</v>
      </c>
      <c r="G6" s="3"/>
      <c r="H6" s="3"/>
      <c r="K6" s="11"/>
      <c r="L6" s="10"/>
    </row>
    <row r="7" spans="1:12" ht="12.75">
      <c r="A7" s="53"/>
      <c r="B7" s="50" t="s">
        <v>10</v>
      </c>
      <c r="C7" t="s">
        <v>127</v>
      </c>
      <c r="D7" t="s">
        <v>128</v>
      </c>
      <c r="E7" t="s">
        <v>82</v>
      </c>
      <c r="F7" s="59">
        <v>584.08</v>
      </c>
      <c r="G7" s="3"/>
      <c r="H7" s="3"/>
      <c r="I7" s="12"/>
      <c r="J7" s="12"/>
      <c r="K7" s="13"/>
      <c r="L7" s="26"/>
    </row>
    <row r="8" spans="1:12" ht="12.75">
      <c r="A8" s="53"/>
      <c r="B8" s="50" t="s">
        <v>11</v>
      </c>
      <c r="C8" t="s">
        <v>182</v>
      </c>
      <c r="D8" t="s">
        <v>183</v>
      </c>
      <c r="E8" t="s">
        <v>184</v>
      </c>
      <c r="F8" s="55">
        <v>529.78</v>
      </c>
      <c r="G8" s="3"/>
      <c r="H8" s="3"/>
      <c r="I8" s="12"/>
      <c r="J8" s="12"/>
      <c r="K8" s="12"/>
      <c r="L8" s="26"/>
    </row>
    <row r="9" spans="1:12" ht="12.75">
      <c r="A9" s="53"/>
      <c r="B9" s="50" t="s">
        <v>12</v>
      </c>
      <c r="C9" t="s">
        <v>185</v>
      </c>
      <c r="D9" t="s">
        <v>131</v>
      </c>
      <c r="E9" t="s">
        <v>82</v>
      </c>
      <c r="F9" s="59">
        <v>287.21</v>
      </c>
      <c r="G9" s="3"/>
      <c r="H9" s="3"/>
      <c r="K9" s="11"/>
      <c r="L9" s="10"/>
    </row>
    <row r="10" spans="1:12" ht="12.75">
      <c r="A10" s="53"/>
      <c r="B10" s="50"/>
      <c r="C10" s="19"/>
      <c r="D10" s="19"/>
      <c r="E10" s="19"/>
      <c r="F10" s="59"/>
      <c r="G10" s="3"/>
      <c r="H10" s="3"/>
      <c r="K10" s="11"/>
      <c r="L10" s="10"/>
    </row>
    <row r="11" spans="1:12" ht="12.75">
      <c r="A11" s="53"/>
      <c r="B11" s="50"/>
      <c r="C11" s="19"/>
      <c r="D11" s="19"/>
      <c r="E11" s="19"/>
      <c r="F11" s="59"/>
      <c r="G11" s="3"/>
      <c r="H11" s="3"/>
      <c r="K11" s="11"/>
      <c r="L11" s="10"/>
    </row>
    <row r="12" spans="1:12" ht="12.75">
      <c r="A12" s="53" t="s">
        <v>35</v>
      </c>
      <c r="B12" s="54" t="s">
        <v>2</v>
      </c>
      <c r="C12" s="27" t="s">
        <v>186</v>
      </c>
      <c r="D12" s="27" t="s">
        <v>187</v>
      </c>
      <c r="E12" s="27" t="s">
        <v>232</v>
      </c>
      <c r="F12" s="56">
        <v>1971.37</v>
      </c>
      <c r="G12" s="3"/>
      <c r="H12" s="3"/>
      <c r="K12" s="11"/>
      <c r="L12" s="10"/>
    </row>
    <row r="13" spans="1:12" ht="12.75">
      <c r="A13" s="53"/>
      <c r="B13" s="50" t="s">
        <v>3</v>
      </c>
      <c r="C13" t="s">
        <v>83</v>
      </c>
      <c r="D13" t="s">
        <v>8</v>
      </c>
      <c r="E13" t="s">
        <v>46</v>
      </c>
      <c r="F13" s="57">
        <v>1932.28</v>
      </c>
      <c r="G13" s="3"/>
      <c r="H13" s="3"/>
      <c r="K13" s="11"/>
      <c r="L13" s="10"/>
    </row>
    <row r="14" spans="1:12" ht="12.75">
      <c r="A14" s="53"/>
      <c r="B14" s="50" t="s">
        <v>4</v>
      </c>
      <c r="C14" t="s">
        <v>188</v>
      </c>
      <c r="D14" t="s">
        <v>50</v>
      </c>
      <c r="E14" t="s">
        <v>68</v>
      </c>
      <c r="F14" s="57">
        <v>1848.57</v>
      </c>
      <c r="G14" s="3"/>
      <c r="H14" s="3"/>
      <c r="K14" s="11"/>
      <c r="L14" s="10"/>
    </row>
    <row r="15" spans="1:12" ht="12.75">
      <c r="A15" s="53"/>
      <c r="B15" s="50" t="s">
        <v>10</v>
      </c>
      <c r="C15" s="19" t="s">
        <v>92</v>
      </c>
      <c r="D15" s="19" t="s">
        <v>93</v>
      </c>
      <c r="E15" s="19" t="s">
        <v>105</v>
      </c>
      <c r="F15" s="57">
        <v>1832.43</v>
      </c>
      <c r="G15" s="3"/>
      <c r="H15" s="3"/>
      <c r="K15" s="11"/>
      <c r="L15" s="10"/>
    </row>
    <row r="16" spans="1:12" ht="12.75">
      <c r="A16" s="53"/>
      <c r="B16" s="50" t="s">
        <v>11</v>
      </c>
      <c r="C16" s="19" t="s">
        <v>189</v>
      </c>
      <c r="D16" s="19" t="s">
        <v>74</v>
      </c>
      <c r="E16" s="75" t="s">
        <v>190</v>
      </c>
      <c r="F16" s="57">
        <v>1745.4</v>
      </c>
      <c r="G16" s="3"/>
      <c r="H16" s="3"/>
      <c r="K16" s="11"/>
      <c r="L16" s="10"/>
    </row>
    <row r="17" spans="1:12" ht="12.75">
      <c r="A17" s="53"/>
      <c r="B17" s="50" t="s">
        <v>12</v>
      </c>
      <c r="C17" s="19" t="s">
        <v>104</v>
      </c>
      <c r="D17" s="19" t="s">
        <v>50</v>
      </c>
      <c r="E17" s="19" t="s">
        <v>85</v>
      </c>
      <c r="F17" s="57">
        <v>1693.51</v>
      </c>
      <c r="G17" s="3"/>
      <c r="H17" s="3"/>
      <c r="K17" s="11"/>
      <c r="L17" s="10"/>
    </row>
    <row r="18" spans="1:12" ht="12.75">
      <c r="A18" s="53"/>
      <c r="B18" s="50"/>
      <c r="C18" s="19"/>
      <c r="D18" s="19"/>
      <c r="E18" s="19"/>
      <c r="F18" s="57"/>
      <c r="G18" s="3"/>
      <c r="H18" s="3"/>
      <c r="K18" s="11"/>
      <c r="L18" s="10"/>
    </row>
    <row r="19" spans="1:12" ht="12.75">
      <c r="A19" s="53"/>
      <c r="B19" s="50"/>
      <c r="F19" s="57"/>
      <c r="G19" s="3"/>
      <c r="H19" s="3"/>
      <c r="K19" s="11"/>
      <c r="L19" s="10"/>
    </row>
    <row r="20" spans="1:6" ht="12.75">
      <c r="A20" s="53" t="s">
        <v>36</v>
      </c>
      <c r="B20" s="54" t="s">
        <v>2</v>
      </c>
      <c r="C20" s="27" t="s">
        <v>69</v>
      </c>
      <c r="D20" s="27" t="s">
        <v>50</v>
      </c>
      <c r="E20" s="27" t="s">
        <v>46</v>
      </c>
      <c r="F20" s="56">
        <v>1917.09</v>
      </c>
    </row>
    <row r="21" spans="1:6" ht="12.75">
      <c r="A21" s="29"/>
      <c r="B21" s="50" t="s">
        <v>3</v>
      </c>
      <c r="C21" s="35" t="s">
        <v>191</v>
      </c>
      <c r="D21" s="35" t="s">
        <v>192</v>
      </c>
      <c r="E21" t="s">
        <v>68</v>
      </c>
      <c r="F21" s="57">
        <v>1848.61</v>
      </c>
    </row>
    <row r="22" spans="1:6" ht="12.75">
      <c r="A22" s="29"/>
      <c r="B22" s="50" t="s">
        <v>4</v>
      </c>
      <c r="C22" s="35" t="s">
        <v>193</v>
      </c>
      <c r="D22" s="35" t="s">
        <v>167</v>
      </c>
      <c r="E22" s="75" t="s">
        <v>67</v>
      </c>
      <c r="F22" s="57">
        <v>1766.19</v>
      </c>
    </row>
    <row r="23" spans="1:6" ht="12.75">
      <c r="A23" s="29"/>
      <c r="B23" s="50" t="s">
        <v>10</v>
      </c>
      <c r="C23" s="35" t="s">
        <v>194</v>
      </c>
      <c r="D23" s="35" t="s">
        <v>57</v>
      </c>
      <c r="E23" t="s">
        <v>195</v>
      </c>
      <c r="F23" s="99">
        <v>1759.05</v>
      </c>
    </row>
    <row r="24" spans="1:6" ht="12.75">
      <c r="A24" s="29"/>
      <c r="B24" s="50" t="s">
        <v>11</v>
      </c>
      <c r="C24" s="35" t="s">
        <v>96</v>
      </c>
      <c r="D24" s="49" t="s">
        <v>97</v>
      </c>
      <c r="E24" s="35" t="s">
        <v>85</v>
      </c>
      <c r="F24" s="57">
        <v>1729.06</v>
      </c>
    </row>
    <row r="25" spans="1:6" ht="12.75">
      <c r="A25" s="29"/>
      <c r="B25" s="50" t="s">
        <v>12</v>
      </c>
      <c r="C25" s="35" t="s">
        <v>196</v>
      </c>
      <c r="D25" s="49" t="s">
        <v>197</v>
      </c>
      <c r="E25" t="s">
        <v>198</v>
      </c>
      <c r="F25" s="57">
        <v>1722.42</v>
      </c>
    </row>
    <row r="26" spans="1:6" ht="12.75">
      <c r="A26" s="29"/>
      <c r="B26" s="50"/>
      <c r="C26" s="35"/>
      <c r="D26" s="49"/>
      <c r="E26" s="75"/>
      <c r="F26" s="57"/>
    </row>
    <row r="27" spans="1:6" ht="12.75">
      <c r="A27" s="29"/>
      <c r="B27" s="50"/>
      <c r="C27" s="35"/>
      <c r="D27" s="49"/>
      <c r="E27" s="35"/>
      <c r="F27" s="57"/>
    </row>
    <row r="28" spans="1:6" ht="12.75">
      <c r="A28" s="29" t="s">
        <v>37</v>
      </c>
      <c r="B28" s="54" t="s">
        <v>2</v>
      </c>
      <c r="C28" s="27" t="s">
        <v>157</v>
      </c>
      <c r="D28" s="27" t="s">
        <v>158</v>
      </c>
      <c r="E28" s="34" t="s">
        <v>159</v>
      </c>
      <c r="F28" s="56">
        <v>1957.99</v>
      </c>
    </row>
    <row r="29" spans="1:6" ht="12.75">
      <c r="A29" s="29"/>
      <c r="B29" s="50" t="s">
        <v>3</v>
      </c>
      <c r="C29" s="35" t="s">
        <v>106</v>
      </c>
      <c r="D29" s="49" t="s">
        <v>93</v>
      </c>
      <c r="E29" t="s">
        <v>107</v>
      </c>
      <c r="F29" s="57">
        <v>1861.76</v>
      </c>
    </row>
    <row r="30" spans="1:6" ht="12.75">
      <c r="A30" s="29"/>
      <c r="B30" s="50" t="s">
        <v>4</v>
      </c>
      <c r="C30" s="19" t="s">
        <v>83</v>
      </c>
      <c r="D30" s="19" t="s">
        <v>9</v>
      </c>
      <c r="E30" s="19" t="s">
        <v>46</v>
      </c>
      <c r="F30" s="57">
        <v>1848.79</v>
      </c>
    </row>
    <row r="31" spans="1:6" ht="12.75">
      <c r="A31" s="29"/>
      <c r="B31" s="50" t="s">
        <v>10</v>
      </c>
      <c r="C31" s="35" t="s">
        <v>52</v>
      </c>
      <c r="D31" s="35" t="s">
        <v>53</v>
      </c>
      <c r="E31" s="95" t="s">
        <v>39</v>
      </c>
      <c r="F31" s="57">
        <v>1770.66</v>
      </c>
    </row>
    <row r="32" spans="1:6" ht="12.75">
      <c r="A32" s="29"/>
      <c r="B32" s="50" t="s">
        <v>11</v>
      </c>
      <c r="C32" s="35" t="s">
        <v>75</v>
      </c>
      <c r="D32" s="35" t="s">
        <v>74</v>
      </c>
      <c r="E32" s="19" t="s">
        <v>76</v>
      </c>
      <c r="F32" s="57">
        <v>1744.67</v>
      </c>
    </row>
    <row r="33" spans="1:6" ht="12.75">
      <c r="A33" s="29"/>
      <c r="B33" s="50" t="s">
        <v>12</v>
      </c>
      <c r="C33" s="35" t="s">
        <v>133</v>
      </c>
      <c r="D33" s="35" t="s">
        <v>57</v>
      </c>
      <c r="E33" s="19" t="s">
        <v>134</v>
      </c>
      <c r="F33" s="57">
        <v>1652.82</v>
      </c>
    </row>
    <row r="34" spans="1:6" ht="12.75">
      <c r="A34" s="29"/>
      <c r="B34" s="50"/>
      <c r="F34" s="50"/>
    </row>
    <row r="35" spans="1:6" ht="12.75">
      <c r="A35" s="29"/>
      <c r="B35" s="50"/>
      <c r="F35" s="50"/>
    </row>
    <row r="36" spans="1:6" ht="12.75">
      <c r="A36" s="29" t="s">
        <v>38</v>
      </c>
      <c r="B36" s="54" t="s">
        <v>2</v>
      </c>
      <c r="C36" s="27" t="s">
        <v>199</v>
      </c>
      <c r="D36" s="27" t="s">
        <v>200</v>
      </c>
      <c r="E36" s="27" t="s">
        <v>190</v>
      </c>
      <c r="F36" s="56">
        <v>1558.4</v>
      </c>
    </row>
    <row r="37" spans="1:6" ht="12.75">
      <c r="A37" s="29"/>
      <c r="B37" s="50" t="s">
        <v>3</v>
      </c>
      <c r="C37" t="s">
        <v>117</v>
      </c>
      <c r="D37" t="s">
        <v>118</v>
      </c>
      <c r="E37" t="s">
        <v>119</v>
      </c>
      <c r="F37" s="57">
        <v>1528.47</v>
      </c>
    </row>
    <row r="38" spans="1:6" ht="12.75">
      <c r="A38" s="29"/>
      <c r="B38" s="50" t="s">
        <v>4</v>
      </c>
      <c r="C38" t="s">
        <v>47</v>
      </c>
      <c r="D38" t="s">
        <v>8</v>
      </c>
      <c r="E38" t="s">
        <v>70</v>
      </c>
      <c r="F38" s="57">
        <v>1318.94</v>
      </c>
    </row>
    <row r="39" spans="1:6" ht="12.75">
      <c r="A39" s="29"/>
      <c r="B39" s="50" t="s">
        <v>10</v>
      </c>
      <c r="C39" s="35" t="s">
        <v>41</v>
      </c>
      <c r="D39" s="35" t="s">
        <v>8</v>
      </c>
      <c r="E39" s="35" t="s">
        <v>201</v>
      </c>
      <c r="F39" s="57">
        <v>1091.84</v>
      </c>
    </row>
    <row r="40" spans="1:6" ht="12.75">
      <c r="A40" s="29"/>
      <c r="B40" s="50" t="s">
        <v>11</v>
      </c>
      <c r="C40" s="35" t="s">
        <v>135</v>
      </c>
      <c r="D40" s="35" t="s">
        <v>136</v>
      </c>
      <c r="E40" s="35" t="s">
        <v>137</v>
      </c>
      <c r="F40" s="57">
        <v>692.68</v>
      </c>
    </row>
    <row r="41" spans="1:6" ht="12.75">
      <c r="A41" s="29"/>
      <c r="B41" s="50" t="s">
        <v>12</v>
      </c>
      <c r="C41" t="s">
        <v>186</v>
      </c>
      <c r="D41" t="s">
        <v>202</v>
      </c>
      <c r="E41" t="s">
        <v>98</v>
      </c>
      <c r="F41" s="57">
        <v>690</v>
      </c>
    </row>
    <row r="42" spans="1:6" ht="12.75">
      <c r="A42" s="29"/>
      <c r="B42" s="50"/>
      <c r="E42" s="75"/>
      <c r="F42" s="59"/>
    </row>
    <row r="43" spans="1:6" ht="12.75">
      <c r="A43" s="29"/>
      <c r="B43" s="50"/>
      <c r="F43" s="50"/>
    </row>
    <row r="44" spans="1:6" ht="12.75">
      <c r="A44" s="29" t="s">
        <v>71</v>
      </c>
      <c r="B44" s="54" t="s">
        <v>2</v>
      </c>
      <c r="C44" s="27" t="s">
        <v>138</v>
      </c>
      <c r="D44" s="27" t="s">
        <v>139</v>
      </c>
      <c r="E44" s="93" t="s">
        <v>203</v>
      </c>
      <c r="F44" s="54">
        <v>600.91</v>
      </c>
    </row>
    <row r="45" spans="1:6" ht="12.75">
      <c r="A45" s="29"/>
      <c r="B45" s="50" t="s">
        <v>3</v>
      </c>
      <c r="C45" t="s">
        <v>204</v>
      </c>
      <c r="D45" t="s">
        <v>205</v>
      </c>
      <c r="E45" t="s">
        <v>206</v>
      </c>
      <c r="F45" s="55">
        <v>433.14</v>
      </c>
    </row>
    <row r="46" spans="1:6" ht="12.75">
      <c r="A46" s="29"/>
      <c r="B46" s="50" t="s">
        <v>4</v>
      </c>
      <c r="C46" t="s">
        <v>207</v>
      </c>
      <c r="D46" t="s">
        <v>257</v>
      </c>
      <c r="E46" s="75" t="s">
        <v>208</v>
      </c>
      <c r="F46" s="55">
        <v>367.97</v>
      </c>
    </row>
    <row r="47" spans="1:6" ht="12.75">
      <c r="A47" s="29"/>
      <c r="B47" s="50" t="s">
        <v>10</v>
      </c>
      <c r="C47" s="19" t="s">
        <v>207</v>
      </c>
      <c r="D47" s="19" t="s">
        <v>258</v>
      </c>
      <c r="E47" s="75" t="s">
        <v>209</v>
      </c>
      <c r="F47" s="55">
        <v>337.66</v>
      </c>
    </row>
    <row r="48" spans="1:6" ht="12.75">
      <c r="A48" s="29"/>
      <c r="B48" s="50" t="s">
        <v>11</v>
      </c>
      <c r="C48" s="19" t="s">
        <v>109</v>
      </c>
      <c r="D48" s="19" t="s">
        <v>210</v>
      </c>
      <c r="E48" s="19" t="s">
        <v>211</v>
      </c>
      <c r="F48" s="55">
        <v>332.25</v>
      </c>
    </row>
    <row r="49" spans="1:6" ht="12.75">
      <c r="A49" s="29"/>
      <c r="B49" s="50" t="s">
        <v>12</v>
      </c>
      <c r="C49" s="19" t="s">
        <v>212</v>
      </c>
      <c r="D49" s="19" t="s">
        <v>213</v>
      </c>
      <c r="E49" s="19" t="s">
        <v>68</v>
      </c>
      <c r="F49" s="59">
        <v>285.45</v>
      </c>
    </row>
    <row r="50" spans="1:6" ht="12.75">
      <c r="A50" s="29"/>
      <c r="B50" s="50"/>
      <c r="C50" s="19"/>
      <c r="D50" s="19"/>
      <c r="E50" s="19"/>
      <c r="F50" s="50"/>
    </row>
    <row r="51" spans="1:6" ht="12.75">
      <c r="A51" s="29"/>
      <c r="B51" s="50"/>
      <c r="C51" s="19"/>
      <c r="D51" s="19"/>
      <c r="E51" s="43"/>
      <c r="F51" s="50"/>
    </row>
    <row r="52" spans="1:6" ht="12.75">
      <c r="A52" s="29" t="s">
        <v>19</v>
      </c>
      <c r="B52" s="54" t="s">
        <v>2</v>
      </c>
      <c r="C52" s="27" t="s">
        <v>108</v>
      </c>
      <c r="D52" s="27" t="s">
        <v>49</v>
      </c>
      <c r="E52" s="27" t="s">
        <v>85</v>
      </c>
      <c r="F52" s="56">
        <v>1743.42</v>
      </c>
    </row>
    <row r="53" spans="1:6" ht="12.75">
      <c r="A53" s="29"/>
      <c r="B53" s="50" t="s">
        <v>3</v>
      </c>
      <c r="C53" s="35" t="s">
        <v>77</v>
      </c>
      <c r="D53" s="19" t="s">
        <v>43</v>
      </c>
      <c r="E53" s="35" t="s">
        <v>84</v>
      </c>
      <c r="F53" s="57">
        <v>1310.83</v>
      </c>
    </row>
    <row r="54" spans="1:6" ht="12.75">
      <c r="A54" s="29"/>
      <c r="B54" s="50" t="s">
        <v>4</v>
      </c>
      <c r="C54" s="35" t="s">
        <v>214</v>
      </c>
      <c r="D54" s="19" t="s">
        <v>215</v>
      </c>
      <c r="E54" s="35" t="s">
        <v>216</v>
      </c>
      <c r="F54" s="57">
        <v>1250.13</v>
      </c>
    </row>
    <row r="55" spans="1:6" ht="12.75">
      <c r="A55" s="29"/>
      <c r="B55" s="50" t="s">
        <v>10</v>
      </c>
      <c r="C55" s="35" t="s">
        <v>217</v>
      </c>
      <c r="D55" s="19" t="s">
        <v>218</v>
      </c>
      <c r="E55" s="75" t="s">
        <v>190</v>
      </c>
      <c r="F55" s="57">
        <v>1239.17</v>
      </c>
    </row>
    <row r="56" spans="1:6" ht="12.75">
      <c r="A56" s="29"/>
      <c r="B56" s="50" t="s">
        <v>11</v>
      </c>
      <c r="C56" s="35" t="s">
        <v>141</v>
      </c>
      <c r="D56" s="19" t="s">
        <v>142</v>
      </c>
      <c r="E56" s="48" t="s">
        <v>219</v>
      </c>
      <c r="F56" s="55">
        <v>878.18</v>
      </c>
    </row>
    <row r="57" spans="1:6" ht="12.75">
      <c r="A57" s="29"/>
      <c r="B57" s="50" t="s">
        <v>12</v>
      </c>
      <c r="C57" s="35" t="s">
        <v>220</v>
      </c>
      <c r="D57" s="19" t="s">
        <v>221</v>
      </c>
      <c r="E57" s="35" t="s">
        <v>222</v>
      </c>
      <c r="F57" s="59">
        <v>544.17</v>
      </c>
    </row>
    <row r="58" spans="1:6" ht="12.75">
      <c r="A58" s="29"/>
      <c r="B58" s="50"/>
      <c r="C58" s="35"/>
      <c r="D58" s="19"/>
      <c r="E58" s="35"/>
      <c r="F58" s="59"/>
    </row>
    <row r="59" spans="1:6" ht="12.75">
      <c r="A59" s="29"/>
      <c r="B59" s="50"/>
      <c r="F59" s="50"/>
    </row>
    <row r="60" spans="1:6" ht="12.75">
      <c r="A60" s="29" t="s">
        <v>20</v>
      </c>
      <c r="B60" s="54" t="s">
        <v>2</v>
      </c>
      <c r="C60" s="27" t="s">
        <v>144</v>
      </c>
      <c r="D60" s="27" t="s">
        <v>110</v>
      </c>
      <c r="E60" s="98" t="s">
        <v>223</v>
      </c>
      <c r="F60" s="56">
        <v>1447.49</v>
      </c>
    </row>
    <row r="61" spans="1:6" ht="12.75">
      <c r="A61" s="29"/>
      <c r="B61" s="50" t="s">
        <v>3</v>
      </c>
      <c r="C61" s="35" t="s">
        <v>224</v>
      </c>
      <c r="D61" s="19" t="s">
        <v>215</v>
      </c>
      <c r="E61" s="35" t="s">
        <v>84</v>
      </c>
      <c r="F61" s="57">
        <v>1401.92</v>
      </c>
    </row>
    <row r="62" spans="1:6" ht="12.75">
      <c r="A62" s="29"/>
      <c r="B62" s="50" t="s">
        <v>4</v>
      </c>
      <c r="C62" s="19" t="s">
        <v>145</v>
      </c>
      <c r="D62" s="19" t="s">
        <v>146</v>
      </c>
      <c r="E62" t="s">
        <v>147</v>
      </c>
      <c r="F62" s="57">
        <v>907.1</v>
      </c>
    </row>
    <row r="63" spans="1:6" ht="12.75">
      <c r="A63" s="29"/>
      <c r="B63" s="50" t="s">
        <v>10</v>
      </c>
      <c r="C63" s="19" t="s">
        <v>109</v>
      </c>
      <c r="D63" s="19" t="s">
        <v>40</v>
      </c>
      <c r="E63" s="75" t="s">
        <v>95</v>
      </c>
      <c r="F63" s="57">
        <v>907.08</v>
      </c>
    </row>
    <row r="64" spans="1:6" ht="12.75">
      <c r="A64" s="29"/>
      <c r="B64" s="50" t="s">
        <v>11</v>
      </c>
      <c r="C64" s="19" t="s">
        <v>148</v>
      </c>
      <c r="D64" s="19" t="s">
        <v>143</v>
      </c>
      <c r="E64" s="75" t="s">
        <v>225</v>
      </c>
      <c r="F64" s="57">
        <v>716.93</v>
      </c>
    </row>
    <row r="65" spans="1:6" ht="12.75">
      <c r="A65" s="29"/>
      <c r="B65" s="50" t="s">
        <v>12</v>
      </c>
      <c r="C65" s="19" t="s">
        <v>226</v>
      </c>
      <c r="D65" s="19" t="s">
        <v>110</v>
      </c>
      <c r="E65" t="s">
        <v>85</v>
      </c>
      <c r="F65" s="57">
        <v>690.88</v>
      </c>
    </row>
    <row r="66" spans="1:6" ht="12.75">
      <c r="A66" s="29"/>
      <c r="B66" s="50"/>
      <c r="F66" s="50"/>
    </row>
    <row r="67" spans="1:6" ht="12.75">
      <c r="A67" s="29"/>
      <c r="B67" s="50"/>
      <c r="C67" s="19"/>
      <c r="D67" s="19"/>
      <c r="F67" s="50"/>
    </row>
    <row r="68" spans="1:6" ht="12.75">
      <c r="A68" s="29" t="s">
        <v>87</v>
      </c>
      <c r="B68" s="54" t="s">
        <v>2</v>
      </c>
      <c r="C68" s="27" t="s">
        <v>89</v>
      </c>
      <c r="D68" s="27" t="s">
        <v>90</v>
      </c>
      <c r="E68" s="27" t="s">
        <v>91</v>
      </c>
      <c r="F68" s="56">
        <v>1345.08</v>
      </c>
    </row>
    <row r="69" spans="1:6" ht="12.75">
      <c r="A69" s="29"/>
      <c r="B69" s="50" t="s">
        <v>3</v>
      </c>
      <c r="C69" s="35" t="s">
        <v>48</v>
      </c>
      <c r="D69" s="35" t="s">
        <v>49</v>
      </c>
      <c r="E69" s="35" t="s">
        <v>111</v>
      </c>
      <c r="F69" s="57">
        <v>1167.44</v>
      </c>
    </row>
    <row r="70" spans="1:6" ht="12.75">
      <c r="A70" s="29"/>
      <c r="B70" s="50" t="s">
        <v>4</v>
      </c>
      <c r="C70" s="19" t="s">
        <v>88</v>
      </c>
      <c r="D70" s="19" t="s">
        <v>86</v>
      </c>
      <c r="E70" s="19" t="s">
        <v>149</v>
      </c>
      <c r="F70" s="57">
        <v>1134.99</v>
      </c>
    </row>
    <row r="71" spans="1:6" ht="12.75">
      <c r="A71" s="29"/>
      <c r="B71" s="50" t="s">
        <v>10</v>
      </c>
      <c r="C71" s="19" t="s">
        <v>227</v>
      </c>
      <c r="D71" s="19" t="s">
        <v>150</v>
      </c>
      <c r="E71" t="s">
        <v>228</v>
      </c>
      <c r="F71" s="59">
        <v>789.69</v>
      </c>
    </row>
    <row r="72" spans="1:6" ht="12.75">
      <c r="A72" s="29"/>
      <c r="B72" s="50" t="s">
        <v>11</v>
      </c>
      <c r="C72" s="19" t="s">
        <v>229</v>
      </c>
      <c r="D72" s="19" t="s">
        <v>230</v>
      </c>
      <c r="E72" t="s">
        <v>231</v>
      </c>
      <c r="F72" s="59">
        <v>699.17</v>
      </c>
    </row>
    <row r="73" spans="1:6" ht="12.75">
      <c r="A73" s="29"/>
      <c r="B73" s="50" t="s">
        <v>12</v>
      </c>
      <c r="C73" s="35" t="s">
        <v>72</v>
      </c>
      <c r="D73" s="35" t="s">
        <v>73</v>
      </c>
      <c r="E73" s="35" t="s">
        <v>98</v>
      </c>
      <c r="F73" s="59">
        <v>412.46</v>
      </c>
    </row>
    <row r="74" spans="1:6" ht="12.75">
      <c r="A74" s="29"/>
      <c r="B74" s="50"/>
      <c r="C74" s="35"/>
      <c r="D74" s="35"/>
      <c r="F74" s="59"/>
    </row>
    <row r="75" spans="1:6" ht="12.75">
      <c r="A75" s="29"/>
      <c r="B75" s="50"/>
      <c r="C75" s="35"/>
      <c r="D75" s="35"/>
      <c r="E75" s="75"/>
      <c r="F75" s="59"/>
    </row>
    <row r="76" spans="1:6" ht="12.75">
      <c r="A76" s="29" t="s">
        <v>42</v>
      </c>
      <c r="B76" s="54" t="s">
        <v>2</v>
      </c>
      <c r="C76" s="27" t="s">
        <v>46</v>
      </c>
      <c r="D76" s="52"/>
      <c r="E76" s="52"/>
      <c r="F76" s="56">
        <v>12329.41</v>
      </c>
    </row>
    <row r="77" spans="1:6" ht="12.75">
      <c r="A77" s="29"/>
      <c r="B77" s="50" t="s">
        <v>3</v>
      </c>
      <c r="C77" s="35" t="s">
        <v>85</v>
      </c>
      <c r="E77" s="19"/>
      <c r="F77" s="57">
        <v>11988.59</v>
      </c>
    </row>
    <row r="78" spans="1:6" ht="12.75">
      <c r="A78" s="29"/>
      <c r="B78" s="50" t="s">
        <v>4</v>
      </c>
      <c r="C78" s="35" t="s">
        <v>256</v>
      </c>
      <c r="E78" s="35"/>
      <c r="F78" s="57">
        <v>9026.13</v>
      </c>
    </row>
    <row r="79" spans="1:6" ht="12.75">
      <c r="A79" s="29"/>
      <c r="B79" s="50" t="s">
        <v>10</v>
      </c>
      <c r="C79" s="35" t="s">
        <v>68</v>
      </c>
      <c r="E79" s="19"/>
      <c r="F79" s="57">
        <v>8798.15</v>
      </c>
    </row>
    <row r="80" spans="1:6" ht="12.75">
      <c r="A80" s="29"/>
      <c r="B80" s="50" t="s">
        <v>11</v>
      </c>
      <c r="C80" s="19" t="s">
        <v>112</v>
      </c>
      <c r="E80" s="19"/>
      <c r="F80" s="57">
        <v>5437.47</v>
      </c>
    </row>
    <row r="81" spans="1:6" ht="12.75">
      <c r="A81" s="29"/>
      <c r="B81" s="50" t="s">
        <v>12</v>
      </c>
      <c r="C81" s="19" t="s">
        <v>82</v>
      </c>
      <c r="E81" s="19"/>
      <c r="F81" s="57">
        <v>4946.7</v>
      </c>
    </row>
    <row r="82" spans="1:6" ht="12.75">
      <c r="A82" s="9"/>
      <c r="B82" s="25"/>
      <c r="F82" s="51"/>
    </row>
    <row r="83" spans="1:6" ht="12.75">
      <c r="A83" s="9"/>
      <c r="B83" s="25"/>
      <c r="C83" s="19"/>
      <c r="F83" s="51"/>
    </row>
    <row r="84" spans="1:3" ht="12.75">
      <c r="A84" s="9"/>
      <c r="C84" s="19"/>
    </row>
    <row r="85" spans="1:3" ht="12.75">
      <c r="A85" s="9"/>
      <c r="B85" s="4"/>
      <c r="C85" s="77" t="s">
        <v>78</v>
      </c>
    </row>
    <row r="86" spans="1:6" ht="12.75">
      <c r="A86" s="53" t="s">
        <v>35</v>
      </c>
      <c r="B86" s="54" t="s">
        <v>2</v>
      </c>
      <c r="C86" s="27" t="s">
        <v>186</v>
      </c>
      <c r="D86" s="27" t="s">
        <v>187</v>
      </c>
      <c r="E86" s="27" t="s">
        <v>232</v>
      </c>
      <c r="F86" s="56">
        <v>1971.37</v>
      </c>
    </row>
    <row r="87" spans="1:3" ht="12.75">
      <c r="A87" s="9"/>
      <c r="B87" s="4"/>
      <c r="C87" s="10"/>
    </row>
    <row r="88" spans="1:3" ht="12.75">
      <c r="A88" s="9"/>
      <c r="B88" s="4"/>
      <c r="C88" s="10"/>
    </row>
    <row r="89" spans="1:3" ht="12.75">
      <c r="A89" s="9"/>
      <c r="B89" s="4"/>
      <c r="C89" s="76" t="s">
        <v>79</v>
      </c>
    </row>
    <row r="90" spans="1:6" ht="12.75">
      <c r="A90" s="29" t="s">
        <v>151</v>
      </c>
      <c r="B90" s="54" t="s">
        <v>2</v>
      </c>
      <c r="C90" s="27" t="s">
        <v>113</v>
      </c>
      <c r="D90" s="27" t="s">
        <v>49</v>
      </c>
      <c r="E90" s="27" t="s">
        <v>85</v>
      </c>
      <c r="F90" s="56">
        <v>1743.42</v>
      </c>
    </row>
    <row r="91" spans="2:3" ht="12.75">
      <c r="B91" s="4"/>
      <c r="C91" s="10"/>
    </row>
    <row r="92" spans="2:3" ht="12.75">
      <c r="B92" s="4"/>
      <c r="C92" s="10"/>
    </row>
    <row r="93" spans="2:3" ht="12.75">
      <c r="B93" s="4"/>
      <c r="C93" s="10"/>
    </row>
    <row r="94" ht="12.75">
      <c r="C94" s="10"/>
    </row>
    <row r="96" spans="2:6" ht="12.75">
      <c r="B96" s="4"/>
      <c r="C96" s="24"/>
      <c r="F96" s="23"/>
    </row>
    <row r="97" spans="2:6" ht="12.75">
      <c r="B97" s="4"/>
      <c r="C97" s="10"/>
      <c r="D97" s="21"/>
      <c r="E97" s="8"/>
      <c r="F97" s="22"/>
    </row>
    <row r="98" spans="3:6" ht="12.75">
      <c r="C98" s="10"/>
      <c r="D98" s="21"/>
      <c r="E98" s="8"/>
      <c r="F98" s="22"/>
    </row>
    <row r="99" spans="2:6" ht="12.75">
      <c r="B99" s="4"/>
      <c r="C99" s="10"/>
      <c r="F99" s="22"/>
    </row>
    <row r="100" spans="2:6" ht="12.75">
      <c r="B100" s="4"/>
      <c r="C100" s="10"/>
      <c r="F100" s="22"/>
    </row>
    <row r="101" spans="2:6" ht="12.75">
      <c r="B101" s="4"/>
      <c r="C101" s="10"/>
      <c r="D101" s="21"/>
      <c r="E101" s="8"/>
      <c r="F101" s="22"/>
    </row>
    <row r="102" spans="2:6" ht="12.75">
      <c r="B102" s="4"/>
      <c r="C102" s="10"/>
      <c r="D102" s="21"/>
      <c r="E102" s="8"/>
      <c r="F102" s="20"/>
    </row>
    <row r="103" spans="2:6" ht="12.75">
      <c r="B103" s="4"/>
      <c r="C103" s="10"/>
      <c r="D103" s="21"/>
      <c r="E103" s="8"/>
      <c r="F103" s="20"/>
    </row>
    <row r="104" spans="2:6" ht="12.75">
      <c r="B104" s="4"/>
      <c r="C104" s="10"/>
      <c r="D104" s="21"/>
      <c r="E104" s="8"/>
      <c r="F104" s="20"/>
    </row>
    <row r="105" spans="2:6" ht="12.75">
      <c r="B105" s="4"/>
      <c r="C105" s="10"/>
      <c r="D105" s="21"/>
      <c r="E105" s="8"/>
      <c r="F105" s="20"/>
    </row>
    <row r="106" spans="3:5" ht="12.75">
      <c r="C106" s="10"/>
      <c r="D106" s="21"/>
      <c r="E106" s="8"/>
    </row>
    <row r="4450" ht="12.75">
      <c r="D4450" t="s">
        <v>58</v>
      </c>
    </row>
    <row r="5571" ht="12.75">
      <c r="D5571" t="s">
        <v>59</v>
      </c>
    </row>
  </sheetData>
  <sheetProtection/>
  <mergeCells count="1">
    <mergeCell ref="B1:F1"/>
  </mergeCells>
  <printOptions/>
  <pageMargins left="0.7874015748031497" right="0" top="0.68" bottom="0.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2" width="10.375" style="0" customWidth="1"/>
    <col min="3" max="4" width="13.75390625" style="0" customWidth="1"/>
    <col min="5" max="5" width="30.00390625" style="0" customWidth="1"/>
    <col min="6" max="9" width="9.125" style="0" customWidth="1"/>
  </cols>
  <sheetData>
    <row r="1" spans="1:22" ht="19.5">
      <c r="A1" s="105" t="s">
        <v>176</v>
      </c>
      <c r="B1" s="105"/>
      <c r="C1" s="105"/>
      <c r="D1" s="105"/>
      <c r="E1" s="105"/>
      <c r="F1" s="60"/>
      <c r="G1" s="7"/>
      <c r="H1" s="7"/>
      <c r="I1" s="7"/>
      <c r="J1" s="7"/>
      <c r="K1" s="7"/>
      <c r="L1" s="8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N2" s="1"/>
      <c r="O2" s="1"/>
      <c r="P2" s="1"/>
      <c r="Q2" s="1"/>
      <c r="R2" s="1"/>
      <c r="S2" s="1"/>
      <c r="T2" s="1"/>
      <c r="U2" s="1"/>
      <c r="V2" s="1"/>
    </row>
    <row r="3" spans="1:7" ht="12.75" customHeight="1">
      <c r="A3" s="19"/>
      <c r="B3" s="66" t="s">
        <v>5</v>
      </c>
      <c r="C3" s="19"/>
      <c r="D3" s="19"/>
      <c r="E3" s="19"/>
      <c r="F3" s="19"/>
      <c r="G3" s="4"/>
    </row>
    <row r="4" spans="1:7" ht="12.75" customHeight="1">
      <c r="A4" s="50" t="s">
        <v>233</v>
      </c>
      <c r="B4" s="66" t="s">
        <v>156</v>
      </c>
      <c r="C4" s="29" t="s">
        <v>196</v>
      </c>
      <c r="D4" s="19" t="s">
        <v>197</v>
      </c>
      <c r="E4" s="19" t="s">
        <v>198</v>
      </c>
      <c r="F4" s="19"/>
      <c r="G4" s="4"/>
    </row>
    <row r="5" spans="1:7" ht="12.75" customHeight="1">
      <c r="A5" s="19"/>
      <c r="B5" s="66" t="s">
        <v>171</v>
      </c>
      <c r="C5" s="29" t="s">
        <v>117</v>
      </c>
      <c r="D5" s="19" t="s">
        <v>118</v>
      </c>
      <c r="E5" s="19" t="s">
        <v>119</v>
      </c>
      <c r="F5" s="19"/>
      <c r="G5" s="4"/>
    </row>
    <row r="6" spans="1:7" ht="12.75" customHeight="1">
      <c r="A6" s="19"/>
      <c r="B6" s="66" t="s">
        <v>99</v>
      </c>
      <c r="C6" s="29" t="s">
        <v>88</v>
      </c>
      <c r="D6" s="19" t="s">
        <v>86</v>
      </c>
      <c r="E6" s="19" t="s">
        <v>149</v>
      </c>
      <c r="F6" s="19"/>
      <c r="G6" s="4"/>
    </row>
    <row r="7" spans="1:7" ht="12.75" customHeight="1">
      <c r="A7" s="19"/>
      <c r="B7" s="66"/>
      <c r="C7" s="19"/>
      <c r="D7" s="19"/>
      <c r="E7" s="19"/>
      <c r="F7" s="19"/>
      <c r="G7" s="4"/>
    </row>
    <row r="8" spans="1:11" ht="12.75">
      <c r="A8" s="50" t="s">
        <v>152</v>
      </c>
      <c r="B8" s="50" t="s">
        <v>156</v>
      </c>
      <c r="C8" s="29" t="s">
        <v>69</v>
      </c>
      <c r="D8" s="19" t="s">
        <v>50</v>
      </c>
      <c r="E8" s="19" t="s">
        <v>46</v>
      </c>
      <c r="F8" s="19"/>
      <c r="I8" s="4"/>
      <c r="J8" s="4"/>
      <c r="K8" s="4"/>
    </row>
    <row r="9" spans="1:11" ht="12.75">
      <c r="A9" s="50"/>
      <c r="B9" s="50" t="s">
        <v>156</v>
      </c>
      <c r="C9" s="67" t="s">
        <v>244</v>
      </c>
      <c r="D9" s="68" t="s">
        <v>245</v>
      </c>
      <c r="E9" s="68" t="s">
        <v>256</v>
      </c>
      <c r="F9" s="19"/>
      <c r="I9" s="4"/>
      <c r="J9" s="4"/>
      <c r="K9" s="4"/>
    </row>
    <row r="10" spans="1:11" ht="12.75">
      <c r="A10" s="50"/>
      <c r="B10" s="50" t="s">
        <v>156</v>
      </c>
      <c r="C10" s="67" t="s">
        <v>246</v>
      </c>
      <c r="D10" s="68" t="s">
        <v>247</v>
      </c>
      <c r="E10" s="65" t="s">
        <v>46</v>
      </c>
      <c r="F10" s="19"/>
      <c r="I10" s="4"/>
      <c r="J10" s="4"/>
      <c r="K10" s="4"/>
    </row>
    <row r="11" spans="1:11" ht="12.75">
      <c r="A11" s="50"/>
      <c r="B11" s="50" t="s">
        <v>156</v>
      </c>
      <c r="C11" s="67" t="s">
        <v>248</v>
      </c>
      <c r="D11" s="68" t="s">
        <v>41</v>
      </c>
      <c r="E11" s="68" t="s">
        <v>256</v>
      </c>
      <c r="F11" s="19"/>
      <c r="I11" s="4"/>
      <c r="J11" s="4"/>
      <c r="K11" s="4"/>
    </row>
    <row r="12" spans="1:11" ht="12.75">
      <c r="A12" s="50"/>
      <c r="B12" s="50" t="s">
        <v>169</v>
      </c>
      <c r="C12" s="67" t="s">
        <v>238</v>
      </c>
      <c r="D12" s="68" t="s">
        <v>7</v>
      </c>
      <c r="E12" s="68" t="s">
        <v>95</v>
      </c>
      <c r="F12" s="19"/>
      <c r="I12" s="4"/>
      <c r="J12" s="4"/>
      <c r="K12" s="4"/>
    </row>
    <row r="13" spans="1:11" ht="12.75">
      <c r="A13" s="50"/>
      <c r="B13" s="50" t="s">
        <v>172</v>
      </c>
      <c r="C13" s="67" t="s">
        <v>108</v>
      </c>
      <c r="D13" s="68" t="s">
        <v>49</v>
      </c>
      <c r="E13" s="68" t="s">
        <v>85</v>
      </c>
      <c r="F13" s="19"/>
      <c r="I13" s="4"/>
      <c r="J13" s="4"/>
      <c r="K13" s="4"/>
    </row>
    <row r="14" spans="1:11" ht="12.75">
      <c r="A14" s="50"/>
      <c r="B14" s="50" t="s">
        <v>173</v>
      </c>
      <c r="C14" s="67" t="s">
        <v>48</v>
      </c>
      <c r="D14" s="68" t="s">
        <v>49</v>
      </c>
      <c r="E14" s="68" t="s">
        <v>130</v>
      </c>
      <c r="F14" s="19"/>
      <c r="I14" s="4"/>
      <c r="J14" s="4"/>
      <c r="K14" s="4"/>
    </row>
    <row r="15" spans="1:11" ht="12.75">
      <c r="A15" s="50"/>
      <c r="B15" s="50"/>
      <c r="C15" s="67"/>
      <c r="D15" s="68"/>
      <c r="E15" s="68"/>
      <c r="F15" s="19"/>
      <c r="I15" s="4"/>
      <c r="J15" s="4"/>
      <c r="K15" s="4"/>
    </row>
    <row r="16" spans="1:11" ht="12.75">
      <c r="A16" s="50" t="s">
        <v>153</v>
      </c>
      <c r="B16" s="55" t="s">
        <v>234</v>
      </c>
      <c r="C16" s="67" t="s">
        <v>181</v>
      </c>
      <c r="D16" s="68" t="s">
        <v>125</v>
      </c>
      <c r="E16" s="65" t="s">
        <v>235</v>
      </c>
      <c r="F16" s="19"/>
      <c r="I16" s="4"/>
      <c r="J16" s="4"/>
      <c r="K16" s="4"/>
    </row>
    <row r="17" spans="1:11" ht="12.75">
      <c r="A17" s="50"/>
      <c r="B17" s="55" t="s">
        <v>155</v>
      </c>
      <c r="C17" s="67" t="s">
        <v>188</v>
      </c>
      <c r="D17" s="68" t="s">
        <v>50</v>
      </c>
      <c r="E17" s="65" t="s">
        <v>68</v>
      </c>
      <c r="F17" s="19"/>
      <c r="I17" s="4"/>
      <c r="J17" s="4"/>
      <c r="K17" s="4"/>
    </row>
    <row r="18" spans="1:11" ht="12.75">
      <c r="A18" s="50"/>
      <c r="B18" s="55" t="s">
        <v>155</v>
      </c>
      <c r="C18" s="67" t="s">
        <v>104</v>
      </c>
      <c r="D18" s="68" t="s">
        <v>50</v>
      </c>
      <c r="E18" s="65" t="s">
        <v>85</v>
      </c>
      <c r="F18" s="19"/>
      <c r="I18" s="4"/>
      <c r="J18" s="4"/>
      <c r="K18" s="4"/>
    </row>
    <row r="19" spans="1:11" ht="12.75">
      <c r="A19" s="50"/>
      <c r="B19" s="55" t="s">
        <v>155</v>
      </c>
      <c r="C19" s="67" t="s">
        <v>238</v>
      </c>
      <c r="D19" s="68" t="s">
        <v>131</v>
      </c>
      <c r="E19" s="65" t="s">
        <v>95</v>
      </c>
      <c r="F19" s="19"/>
      <c r="I19" s="4"/>
      <c r="J19" s="4"/>
      <c r="K19" s="4"/>
    </row>
    <row r="20" spans="1:11" ht="12.75">
      <c r="A20" s="50"/>
      <c r="B20" s="55" t="s">
        <v>155</v>
      </c>
      <c r="C20" s="67" t="s">
        <v>243</v>
      </c>
      <c r="D20" s="68" t="s">
        <v>7</v>
      </c>
      <c r="E20" s="65" t="s">
        <v>256</v>
      </c>
      <c r="F20" s="19"/>
      <c r="I20" s="4"/>
      <c r="J20" s="4"/>
      <c r="K20" s="4"/>
    </row>
    <row r="21" spans="1:11" ht="12.75">
      <c r="A21" s="50"/>
      <c r="B21" s="55" t="s">
        <v>156</v>
      </c>
      <c r="C21" s="67" t="s">
        <v>193</v>
      </c>
      <c r="D21" s="68" t="s">
        <v>167</v>
      </c>
      <c r="E21" s="65" t="s">
        <v>67</v>
      </c>
      <c r="F21" s="19"/>
      <c r="I21" s="4"/>
      <c r="J21" s="4"/>
      <c r="K21" s="4"/>
    </row>
    <row r="22" spans="1:11" ht="12.75">
      <c r="A22" s="50"/>
      <c r="B22" s="55" t="s">
        <v>156</v>
      </c>
      <c r="C22" s="67" t="s">
        <v>96</v>
      </c>
      <c r="D22" s="68" t="s">
        <v>97</v>
      </c>
      <c r="E22" s="65" t="s">
        <v>85</v>
      </c>
      <c r="F22" s="19"/>
      <c r="I22" s="4"/>
      <c r="J22" s="4"/>
      <c r="K22" s="4"/>
    </row>
    <row r="23" spans="1:11" ht="12.75">
      <c r="A23" s="50"/>
      <c r="B23" s="55" t="s">
        <v>156</v>
      </c>
      <c r="C23" s="67" t="s">
        <v>116</v>
      </c>
      <c r="D23" s="68" t="s">
        <v>9</v>
      </c>
      <c r="E23" s="65" t="s">
        <v>223</v>
      </c>
      <c r="F23" s="19"/>
      <c r="I23" s="4"/>
      <c r="J23" s="4"/>
      <c r="K23" s="4"/>
    </row>
    <row r="24" spans="1:11" ht="12.75">
      <c r="A24" s="50"/>
      <c r="B24" s="55" t="s">
        <v>173</v>
      </c>
      <c r="C24" s="67" t="s">
        <v>144</v>
      </c>
      <c r="D24" s="68" t="s">
        <v>110</v>
      </c>
      <c r="E24" s="65" t="s">
        <v>223</v>
      </c>
      <c r="F24" s="19"/>
      <c r="I24" s="4"/>
      <c r="J24" s="4"/>
      <c r="K24" s="4"/>
    </row>
    <row r="25" spans="1:11" ht="12.75">
      <c r="A25" s="50"/>
      <c r="B25" s="55" t="s">
        <v>99</v>
      </c>
      <c r="C25" s="67" t="s">
        <v>174</v>
      </c>
      <c r="D25" s="68" t="s">
        <v>90</v>
      </c>
      <c r="E25" s="65" t="s">
        <v>91</v>
      </c>
      <c r="F25" s="19"/>
      <c r="I25" s="4"/>
      <c r="J25" s="4"/>
      <c r="K25" s="4"/>
    </row>
    <row r="26" spans="1:11" ht="12.75">
      <c r="A26" s="50"/>
      <c r="B26" s="55"/>
      <c r="C26" s="67"/>
      <c r="D26" s="68"/>
      <c r="E26" s="68"/>
      <c r="F26" s="19"/>
      <c r="I26" s="4"/>
      <c r="J26" s="4"/>
      <c r="K26" s="4"/>
    </row>
    <row r="27" spans="1:11" ht="12.75">
      <c r="A27" s="50" t="s">
        <v>154</v>
      </c>
      <c r="B27" s="55" t="s">
        <v>155</v>
      </c>
      <c r="C27" s="67" t="s">
        <v>186</v>
      </c>
      <c r="D27" s="68" t="s">
        <v>187</v>
      </c>
      <c r="E27" s="68" t="s">
        <v>232</v>
      </c>
      <c r="F27" s="19"/>
      <c r="I27" s="4"/>
      <c r="J27" s="4"/>
      <c r="K27" s="4"/>
    </row>
    <row r="28" spans="1:11" ht="12.75">
      <c r="A28" s="50"/>
      <c r="B28" s="55" t="s">
        <v>155</v>
      </c>
      <c r="C28" s="67" t="s">
        <v>239</v>
      </c>
      <c r="D28" s="68" t="s">
        <v>240</v>
      </c>
      <c r="E28" s="68" t="s">
        <v>85</v>
      </c>
      <c r="F28" s="19"/>
      <c r="I28" s="4"/>
      <c r="J28" s="4"/>
      <c r="K28" s="4"/>
    </row>
    <row r="29" spans="1:11" ht="12.75">
      <c r="A29" s="50"/>
      <c r="B29" s="55" t="s">
        <v>156</v>
      </c>
      <c r="C29" s="67" t="s">
        <v>191</v>
      </c>
      <c r="D29" s="68" t="s">
        <v>192</v>
      </c>
      <c r="E29" s="68" t="s">
        <v>68</v>
      </c>
      <c r="F29" s="19"/>
      <c r="I29" s="4"/>
      <c r="J29" s="4"/>
      <c r="K29" s="4"/>
    </row>
    <row r="30" spans="1:11" ht="12.75">
      <c r="A30" s="50"/>
      <c r="B30" s="55" t="s">
        <v>156</v>
      </c>
      <c r="C30" s="67" t="s">
        <v>165</v>
      </c>
      <c r="D30" s="68" t="s">
        <v>166</v>
      </c>
      <c r="E30" s="68" t="s">
        <v>46</v>
      </c>
      <c r="F30" s="19"/>
      <c r="I30" s="4"/>
      <c r="J30" s="4"/>
      <c r="K30" s="4"/>
    </row>
    <row r="31" spans="1:11" ht="12.75">
      <c r="A31" s="50"/>
      <c r="B31" s="55" t="s">
        <v>156</v>
      </c>
      <c r="C31" s="67" t="s">
        <v>160</v>
      </c>
      <c r="D31" s="68" t="s">
        <v>51</v>
      </c>
      <c r="E31" s="68" t="s">
        <v>85</v>
      </c>
      <c r="F31" s="19"/>
      <c r="I31" s="4"/>
      <c r="J31" s="4"/>
      <c r="K31" s="4"/>
    </row>
    <row r="32" spans="1:11" ht="12.75">
      <c r="A32" s="50"/>
      <c r="B32" s="55" t="s">
        <v>156</v>
      </c>
      <c r="C32" s="67" t="s">
        <v>161</v>
      </c>
      <c r="D32" s="68" t="s">
        <v>162</v>
      </c>
      <c r="E32" s="68" t="s">
        <v>163</v>
      </c>
      <c r="F32" s="19"/>
      <c r="I32" s="4"/>
      <c r="J32" s="4"/>
      <c r="K32" s="4"/>
    </row>
    <row r="33" spans="1:11" ht="12.75">
      <c r="A33" s="50"/>
      <c r="B33" s="55" t="s">
        <v>169</v>
      </c>
      <c r="C33" s="67" t="s">
        <v>157</v>
      </c>
      <c r="D33" s="68" t="s">
        <v>158</v>
      </c>
      <c r="E33" s="65" t="s">
        <v>159</v>
      </c>
      <c r="F33" s="19"/>
      <c r="I33" s="4"/>
      <c r="J33" s="4"/>
      <c r="K33" s="4"/>
    </row>
    <row r="34" spans="1:11" ht="12.75">
      <c r="A34" s="50"/>
      <c r="B34" s="55" t="s">
        <v>169</v>
      </c>
      <c r="C34" s="67" t="s">
        <v>106</v>
      </c>
      <c r="D34" s="68" t="s">
        <v>93</v>
      </c>
      <c r="E34" s="68" t="s">
        <v>107</v>
      </c>
      <c r="F34" s="19"/>
      <c r="I34" s="4"/>
      <c r="J34" s="4"/>
      <c r="K34" s="4"/>
    </row>
    <row r="35" spans="1:11" ht="12.75">
      <c r="A35" s="50"/>
      <c r="B35" s="55" t="s">
        <v>169</v>
      </c>
      <c r="C35" s="67" t="s">
        <v>83</v>
      </c>
      <c r="D35" s="68" t="s">
        <v>9</v>
      </c>
      <c r="E35" s="68" t="s">
        <v>46</v>
      </c>
      <c r="F35" s="19"/>
      <c r="I35" s="4"/>
      <c r="J35" s="4"/>
      <c r="K35" s="4"/>
    </row>
    <row r="36" spans="1:11" ht="12.75">
      <c r="A36" s="50"/>
      <c r="B36" s="55" t="s">
        <v>169</v>
      </c>
      <c r="C36" s="67" t="s">
        <v>52</v>
      </c>
      <c r="D36" s="68" t="s">
        <v>53</v>
      </c>
      <c r="E36" s="68" t="s">
        <v>39</v>
      </c>
      <c r="F36" s="19"/>
      <c r="I36" s="4"/>
      <c r="J36" s="4"/>
      <c r="K36" s="4"/>
    </row>
    <row r="37" spans="1:11" ht="12.75">
      <c r="A37" s="50"/>
      <c r="B37" s="55" t="s">
        <v>169</v>
      </c>
      <c r="C37" s="67" t="s">
        <v>75</v>
      </c>
      <c r="D37" s="68" t="s">
        <v>74</v>
      </c>
      <c r="E37" s="65" t="s">
        <v>251</v>
      </c>
      <c r="F37" s="19"/>
      <c r="I37" s="4"/>
      <c r="J37" s="4"/>
      <c r="K37" s="4"/>
    </row>
    <row r="38" spans="1:11" ht="12.75">
      <c r="A38" s="50"/>
      <c r="B38" s="55" t="s">
        <v>169</v>
      </c>
      <c r="C38" s="29" t="s">
        <v>133</v>
      </c>
      <c r="D38" s="19" t="s">
        <v>57</v>
      </c>
      <c r="E38" s="19" t="s">
        <v>134</v>
      </c>
      <c r="F38" s="19"/>
      <c r="I38" s="4"/>
      <c r="J38" s="4"/>
      <c r="K38" s="4"/>
    </row>
    <row r="39" spans="1:11" ht="12.75">
      <c r="A39" s="50"/>
      <c r="B39" s="55" t="s">
        <v>169</v>
      </c>
      <c r="C39" s="29" t="s">
        <v>102</v>
      </c>
      <c r="D39" s="19" t="s">
        <v>170</v>
      </c>
      <c r="E39" s="65" t="s">
        <v>103</v>
      </c>
      <c r="F39" s="19"/>
      <c r="I39" s="4"/>
      <c r="J39" s="4"/>
      <c r="K39" s="4"/>
    </row>
    <row r="40" spans="1:11" ht="12.75">
      <c r="A40" s="50"/>
      <c r="B40" s="55" t="s">
        <v>169</v>
      </c>
      <c r="C40" s="29" t="s">
        <v>253</v>
      </c>
      <c r="D40" s="19" t="s">
        <v>166</v>
      </c>
      <c r="E40" s="19" t="s">
        <v>256</v>
      </c>
      <c r="F40" s="19"/>
      <c r="I40" s="4"/>
      <c r="J40" s="4"/>
      <c r="K40" s="4"/>
    </row>
    <row r="41" spans="1:11" ht="12.75">
      <c r="A41" s="50"/>
      <c r="B41" s="55"/>
      <c r="C41" s="67"/>
      <c r="D41" s="68"/>
      <c r="E41" s="68"/>
      <c r="F41" s="19"/>
      <c r="I41" s="4"/>
      <c r="J41" s="4"/>
      <c r="K41" s="4"/>
    </row>
    <row r="42" spans="1:11" ht="12.75">
      <c r="A42" s="50" t="s">
        <v>45</v>
      </c>
      <c r="B42" s="55" t="s">
        <v>155</v>
      </c>
      <c r="C42" s="67" t="s">
        <v>83</v>
      </c>
      <c r="D42" s="68" t="s">
        <v>8</v>
      </c>
      <c r="E42" s="68" t="s">
        <v>46</v>
      </c>
      <c r="F42" s="19"/>
      <c r="I42" s="4"/>
      <c r="J42" s="4"/>
      <c r="K42" s="4"/>
    </row>
    <row r="43" spans="1:11" ht="12.75">
      <c r="A43" s="50"/>
      <c r="B43" s="55" t="s">
        <v>155</v>
      </c>
      <c r="C43" s="67" t="s">
        <v>92</v>
      </c>
      <c r="D43" s="68" t="s">
        <v>93</v>
      </c>
      <c r="E43" s="68" t="s">
        <v>105</v>
      </c>
      <c r="F43" s="19"/>
      <c r="I43" s="4"/>
      <c r="J43" s="4"/>
      <c r="K43" s="4"/>
    </row>
    <row r="44" spans="1:11" ht="12.75">
      <c r="A44" s="50"/>
      <c r="B44" s="55" t="s">
        <v>155</v>
      </c>
      <c r="C44" s="67" t="s">
        <v>189</v>
      </c>
      <c r="D44" s="68" t="s">
        <v>74</v>
      </c>
      <c r="E44" s="19" t="s">
        <v>236</v>
      </c>
      <c r="F44" s="19"/>
      <c r="I44" s="4"/>
      <c r="J44" s="4"/>
      <c r="K44" s="4"/>
    </row>
    <row r="45" spans="1:11" ht="12.75">
      <c r="A45" s="50"/>
      <c r="B45" s="55" t="s">
        <v>155</v>
      </c>
      <c r="C45" s="67" t="s">
        <v>237</v>
      </c>
      <c r="D45" s="68" t="s">
        <v>7</v>
      </c>
      <c r="E45" s="68" t="s">
        <v>68</v>
      </c>
      <c r="F45" s="19"/>
      <c r="I45" s="4"/>
      <c r="J45" s="4"/>
      <c r="K45" s="4"/>
    </row>
    <row r="46" spans="1:12" ht="12.75">
      <c r="A46" s="19"/>
      <c r="B46" s="55" t="s">
        <v>155</v>
      </c>
      <c r="C46" s="67" t="s">
        <v>241</v>
      </c>
      <c r="D46" s="68" t="s">
        <v>44</v>
      </c>
      <c r="E46" s="68" t="s">
        <v>242</v>
      </c>
      <c r="F46" s="19"/>
      <c r="I46" s="4"/>
      <c r="J46" s="10"/>
      <c r="K46" s="10"/>
      <c r="L46" s="11"/>
    </row>
    <row r="47" spans="1:11" ht="12.75">
      <c r="A47" s="19"/>
      <c r="B47" s="55" t="s">
        <v>156</v>
      </c>
      <c r="C47" s="67" t="s">
        <v>194</v>
      </c>
      <c r="D47" s="68" t="s">
        <v>57</v>
      </c>
      <c r="E47" s="65" t="s">
        <v>195</v>
      </c>
      <c r="F47" s="19"/>
      <c r="I47" s="4"/>
      <c r="J47" s="4"/>
      <c r="K47" s="4"/>
    </row>
    <row r="48" spans="1:6" ht="12.75">
      <c r="A48" s="19"/>
      <c r="B48" s="55" t="s">
        <v>171</v>
      </c>
      <c r="C48" s="67" t="s">
        <v>47</v>
      </c>
      <c r="D48" s="68" t="s">
        <v>8</v>
      </c>
      <c r="E48" s="65" t="s">
        <v>70</v>
      </c>
      <c r="F48" s="19"/>
    </row>
    <row r="49" spans="1:6" ht="12.75">
      <c r="A49" s="19"/>
      <c r="B49" s="55" t="s">
        <v>172</v>
      </c>
      <c r="C49" s="67" t="s">
        <v>77</v>
      </c>
      <c r="D49" s="68" t="s">
        <v>43</v>
      </c>
      <c r="E49" s="65" t="s">
        <v>84</v>
      </c>
      <c r="F49" s="19"/>
    </row>
    <row r="50" spans="1:6" ht="12.75">
      <c r="A50" s="19"/>
      <c r="B50" s="55" t="s">
        <v>172</v>
      </c>
      <c r="C50" s="67" t="s">
        <v>214</v>
      </c>
      <c r="D50" s="68" t="s">
        <v>215</v>
      </c>
      <c r="E50" s="68" t="s">
        <v>216</v>
      </c>
      <c r="F50" s="19"/>
    </row>
    <row r="51" spans="1:6" ht="12.75">
      <c r="A51" s="19"/>
      <c r="B51" s="55" t="s">
        <v>173</v>
      </c>
      <c r="C51" s="67" t="s">
        <v>224</v>
      </c>
      <c r="D51" s="68" t="s">
        <v>215</v>
      </c>
      <c r="E51" s="68" t="s">
        <v>84</v>
      </c>
      <c r="F51" s="19"/>
    </row>
    <row r="52" spans="1:6" ht="12.75">
      <c r="A52" s="19"/>
      <c r="B52" s="55"/>
      <c r="C52" s="67"/>
      <c r="D52" s="68"/>
      <c r="E52" s="68"/>
      <c r="F52" s="19"/>
    </row>
    <row r="53" spans="1:6" ht="12.75">
      <c r="A53" s="50" t="s">
        <v>114</v>
      </c>
      <c r="B53" s="55" t="s">
        <v>234</v>
      </c>
      <c r="C53" s="67" t="s">
        <v>129</v>
      </c>
      <c r="D53" s="68" t="s">
        <v>41</v>
      </c>
      <c r="E53" s="68" t="s">
        <v>130</v>
      </c>
      <c r="F53" s="19"/>
    </row>
    <row r="54" spans="1:6" ht="12.75">
      <c r="A54" s="19"/>
      <c r="B54" s="55" t="s">
        <v>155</v>
      </c>
      <c r="C54" s="67" t="s">
        <v>188</v>
      </c>
      <c r="D54" s="68" t="s">
        <v>41</v>
      </c>
      <c r="E54" s="68" t="s">
        <v>68</v>
      </c>
      <c r="F54" s="19"/>
    </row>
    <row r="55" spans="1:6" ht="12.75">
      <c r="A55" s="19"/>
      <c r="B55" s="55" t="s">
        <v>156</v>
      </c>
      <c r="C55" s="67" t="s">
        <v>168</v>
      </c>
      <c r="D55" s="68" t="s">
        <v>50</v>
      </c>
      <c r="E55" s="68" t="s">
        <v>140</v>
      </c>
      <c r="F55" s="19"/>
    </row>
    <row r="56" spans="1:6" ht="12.75">
      <c r="A56" s="19"/>
      <c r="B56" s="55" t="s">
        <v>156</v>
      </c>
      <c r="C56" s="67" t="s">
        <v>115</v>
      </c>
      <c r="D56" s="68" t="s">
        <v>94</v>
      </c>
      <c r="E56" s="68" t="s">
        <v>46</v>
      </c>
      <c r="F56" s="19"/>
    </row>
    <row r="57" spans="1:6" ht="12.75">
      <c r="A57" s="19"/>
      <c r="B57" s="55" t="s">
        <v>156</v>
      </c>
      <c r="C57" s="67" t="s">
        <v>249</v>
      </c>
      <c r="D57" s="68" t="s">
        <v>250</v>
      </c>
      <c r="E57" s="65" t="s">
        <v>67</v>
      </c>
      <c r="F57" s="19"/>
    </row>
    <row r="58" spans="1:6" ht="12.75">
      <c r="A58" s="19"/>
      <c r="B58" s="55" t="s">
        <v>169</v>
      </c>
      <c r="C58" s="67" t="s">
        <v>254</v>
      </c>
      <c r="D58" s="68" t="s">
        <v>255</v>
      </c>
      <c r="E58" s="68" t="s">
        <v>68</v>
      </c>
      <c r="F58" s="19"/>
    </row>
    <row r="59" spans="1:6" ht="12.75">
      <c r="A59" s="19"/>
      <c r="B59" s="55" t="s">
        <v>171</v>
      </c>
      <c r="C59" s="67" t="s">
        <v>199</v>
      </c>
      <c r="D59" s="68" t="s">
        <v>200</v>
      </c>
      <c r="E59" s="19" t="s">
        <v>236</v>
      </c>
      <c r="F59" s="19"/>
    </row>
    <row r="60" spans="1:6" ht="12.75">
      <c r="A60" s="19"/>
      <c r="B60" s="55"/>
      <c r="C60" s="67"/>
      <c r="D60" s="68"/>
      <c r="E60" s="65"/>
      <c r="F60" s="19"/>
    </row>
    <row r="61" spans="1:6" ht="12.75">
      <c r="A61" s="50" t="s">
        <v>164</v>
      </c>
      <c r="B61" s="55" t="s">
        <v>156</v>
      </c>
      <c r="C61" s="67" t="s">
        <v>132</v>
      </c>
      <c r="D61" s="68" t="s">
        <v>41</v>
      </c>
      <c r="E61" s="68" t="s">
        <v>252</v>
      </c>
      <c r="F61" s="19"/>
    </row>
    <row r="62" spans="1:12" ht="12.75">
      <c r="A62" s="19"/>
      <c r="B62" s="55"/>
      <c r="C62" s="29"/>
      <c r="D62" s="19"/>
      <c r="E62" s="19"/>
      <c r="F62" s="19"/>
      <c r="J62" s="13"/>
      <c r="K62" s="13"/>
      <c r="L62" s="13"/>
    </row>
    <row r="63" spans="1:6" ht="12.75">
      <c r="A63" s="19"/>
      <c r="B63" s="55"/>
      <c r="C63" s="67"/>
      <c r="D63" s="68"/>
      <c r="E63" s="19"/>
      <c r="F63" s="19"/>
    </row>
    <row r="64" spans="1:6" ht="12.75">
      <c r="A64" s="19"/>
      <c r="B64" s="55"/>
      <c r="C64" s="67"/>
      <c r="D64" s="68"/>
      <c r="E64" s="68"/>
      <c r="F64" s="19"/>
    </row>
    <row r="65" spans="1:6" ht="12.75">
      <c r="A65" s="19"/>
      <c r="B65" s="55"/>
      <c r="C65" s="67"/>
      <c r="D65" s="68"/>
      <c r="E65" s="68"/>
      <c r="F65" s="19"/>
    </row>
    <row r="66" spans="1:6" ht="12.75">
      <c r="A66" s="19"/>
      <c r="B66" s="55"/>
      <c r="C66" s="67"/>
      <c r="D66" s="68"/>
      <c r="E66" s="68"/>
      <c r="F66" s="19"/>
    </row>
    <row r="67" spans="1:7" ht="12.75">
      <c r="A67" s="19"/>
      <c r="B67" s="55"/>
      <c r="C67" s="67"/>
      <c r="D67" s="68"/>
      <c r="E67" s="68"/>
      <c r="F67" s="19"/>
      <c r="G67" s="4"/>
    </row>
    <row r="68" spans="1:7" ht="12.75">
      <c r="A68" s="19"/>
      <c r="B68" s="55"/>
      <c r="C68" s="67"/>
      <c r="D68" s="68"/>
      <c r="E68" s="68"/>
      <c r="F68" s="49"/>
      <c r="G68" s="4"/>
    </row>
    <row r="69" spans="1:6" ht="12.75">
      <c r="A69" s="19"/>
      <c r="B69" s="55"/>
      <c r="C69" s="67"/>
      <c r="D69" s="68"/>
      <c r="E69" s="68"/>
      <c r="F69" s="19"/>
    </row>
    <row r="70" spans="1:6" ht="12.75">
      <c r="A70" s="19"/>
      <c r="B70" s="55"/>
      <c r="C70" s="67"/>
      <c r="D70" s="68"/>
      <c r="E70" s="68"/>
      <c r="F70" s="19"/>
    </row>
    <row r="71" spans="1:6" ht="12.75">
      <c r="A71" s="19"/>
      <c r="B71" s="55"/>
      <c r="C71" s="67"/>
      <c r="D71" s="68"/>
      <c r="E71" s="68"/>
      <c r="F71" s="19"/>
    </row>
    <row r="72" spans="1:6" ht="12.75">
      <c r="A72" s="19"/>
      <c r="B72" s="55"/>
      <c r="C72" s="67"/>
      <c r="D72" s="68"/>
      <c r="E72" s="68"/>
      <c r="F72" s="19"/>
    </row>
    <row r="73" spans="1:6" ht="12.75">
      <c r="A73" s="19"/>
      <c r="B73" s="55"/>
      <c r="C73" s="67"/>
      <c r="D73" s="68"/>
      <c r="E73" s="68"/>
      <c r="F73" s="19"/>
    </row>
    <row r="74" spans="1:6" ht="12.75">
      <c r="A74" s="19"/>
      <c r="B74" s="55"/>
      <c r="C74" s="29"/>
      <c r="D74" s="19"/>
      <c r="E74" s="19"/>
      <c r="F74" s="19"/>
    </row>
    <row r="75" spans="1:6" ht="12.75">
      <c r="A75" s="19"/>
      <c r="B75" s="55"/>
      <c r="C75" s="29"/>
      <c r="D75" s="19"/>
      <c r="E75" s="68"/>
      <c r="F75" s="19"/>
    </row>
    <row r="76" spans="1:6" ht="12.75">
      <c r="A76" s="19"/>
      <c r="B76" s="55"/>
      <c r="C76" s="67"/>
      <c r="D76" s="68"/>
      <c r="E76" s="68"/>
      <c r="F76" s="19"/>
    </row>
    <row r="77" spans="1:6" ht="12.75">
      <c r="A77" s="19"/>
      <c r="B77" s="55"/>
      <c r="C77" s="67"/>
      <c r="D77" s="68"/>
      <c r="E77" s="68"/>
      <c r="F77" s="19"/>
    </row>
    <row r="78" spans="1:6" ht="12.75">
      <c r="A78" s="19"/>
      <c r="B78" s="55"/>
      <c r="C78" s="67"/>
      <c r="D78" s="68"/>
      <c r="E78" s="68"/>
      <c r="F78" s="19"/>
    </row>
    <row r="79" spans="1:6" ht="12.75">
      <c r="A79" s="19"/>
      <c r="B79" s="55"/>
      <c r="C79" s="67"/>
      <c r="D79" s="68"/>
      <c r="E79" s="68"/>
      <c r="F79" s="13"/>
    </row>
    <row r="80" spans="1:6" ht="12.75">
      <c r="A80" s="19"/>
      <c r="B80" s="55"/>
      <c r="C80" s="67"/>
      <c r="D80" s="68"/>
      <c r="E80" s="68"/>
      <c r="F80" s="13"/>
    </row>
    <row r="81" spans="1:5" ht="12.75">
      <c r="A81" s="19"/>
      <c r="B81" s="55"/>
      <c r="C81" s="67"/>
      <c r="D81" s="68"/>
      <c r="E81" s="68"/>
    </row>
    <row r="82" spans="1:5" ht="12.75">
      <c r="A82" s="19"/>
      <c r="B82" s="55"/>
      <c r="C82" s="67"/>
      <c r="D82" s="68"/>
      <c r="E82" s="68"/>
    </row>
    <row r="83" spans="1:5" ht="12.75">
      <c r="A83" s="19"/>
      <c r="B83" s="55"/>
      <c r="C83" s="67"/>
      <c r="D83" s="68"/>
      <c r="E83" s="68"/>
    </row>
    <row r="84" spans="1:5" ht="12.75">
      <c r="A84" s="19"/>
      <c r="B84" s="55"/>
      <c r="C84" s="67"/>
      <c r="D84" s="68"/>
      <c r="E84" s="68"/>
    </row>
    <row r="85" spans="1:5" ht="12.75">
      <c r="A85" s="19"/>
      <c r="B85" s="55"/>
      <c r="C85" s="67"/>
      <c r="D85" s="68"/>
      <c r="E85" s="68"/>
    </row>
    <row r="86" spans="1:5" ht="12.75">
      <c r="A86" s="19"/>
      <c r="B86" s="55"/>
      <c r="C86" s="67"/>
      <c r="D86" s="68"/>
      <c r="E86" s="68"/>
    </row>
    <row r="87" spans="1:5" ht="12.75">
      <c r="A87" s="19"/>
      <c r="B87" s="50"/>
      <c r="C87" s="67"/>
      <c r="D87" s="68"/>
      <c r="E87" s="68"/>
    </row>
    <row r="88" spans="1:5" ht="12.75">
      <c r="A88" s="19"/>
      <c r="B88" s="50"/>
      <c r="C88" s="64"/>
      <c r="D88" s="65"/>
      <c r="E88" s="68"/>
    </row>
    <row r="89" spans="1:5" ht="12.75">
      <c r="A89" s="19"/>
      <c r="B89" s="50"/>
      <c r="C89" s="64"/>
      <c r="D89" s="65"/>
      <c r="E89" s="68"/>
    </row>
    <row r="90" spans="1:5" ht="12.75">
      <c r="A90" s="19"/>
      <c r="B90" s="19"/>
      <c r="C90" s="19"/>
      <c r="D90" s="19"/>
      <c r="E90" s="19"/>
    </row>
    <row r="91" ht="12.75">
      <c r="E91" s="96"/>
    </row>
    <row r="92" ht="12.75">
      <c r="E92" s="96"/>
    </row>
  </sheetData>
  <sheetProtection/>
  <mergeCells count="1">
    <mergeCell ref="A1:E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2023-01-06T20:31:03Z</cp:lastPrinted>
  <dcterms:created xsi:type="dcterms:W3CDTF">2007-07-09T12:16:20Z</dcterms:created>
  <dcterms:modified xsi:type="dcterms:W3CDTF">2023-01-08T10:24:06Z</dcterms:modified>
  <cp:category/>
  <cp:version/>
  <cp:contentType/>
  <cp:contentStatus/>
</cp:coreProperties>
</file>