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Souhrn 2019" sheetId="1" r:id="rId1"/>
    <sheet name="Konečné pořadí 2019" sheetId="2" r:id="rId2"/>
    <sheet name="Počty startů 2019" sheetId="3" r:id="rId3"/>
  </sheets>
  <definedNames/>
  <calcPr fullCalcOnLoad="1"/>
</workbook>
</file>

<file path=xl/sharedStrings.xml><?xml version="1.0" encoding="utf-8"?>
<sst xmlns="http://schemas.openxmlformats.org/spreadsheetml/2006/main" count="502" uniqueCount="243">
  <si>
    <t>celkem</t>
  </si>
  <si>
    <t>startovalo</t>
  </si>
  <si>
    <t>1.</t>
  </si>
  <si>
    <t>2.</t>
  </si>
  <si>
    <t>3.</t>
  </si>
  <si>
    <t>kategorie</t>
  </si>
  <si>
    <t>závod</t>
  </si>
  <si>
    <t>Martin</t>
  </si>
  <si>
    <t>Jiří</t>
  </si>
  <si>
    <t>Pavel</t>
  </si>
  <si>
    <t>body</t>
  </si>
  <si>
    <t>4.</t>
  </si>
  <si>
    <t>5.</t>
  </si>
  <si>
    <t>6.</t>
  </si>
  <si>
    <t>p.č.</t>
  </si>
  <si>
    <t>7.</t>
  </si>
  <si>
    <t>8.</t>
  </si>
  <si>
    <t>10.</t>
  </si>
  <si>
    <t>kat. ŽA</t>
  </si>
  <si>
    <t>kat. ŽB</t>
  </si>
  <si>
    <t>Kategorie   ŽA</t>
  </si>
  <si>
    <t>Kategorie   ŽB</t>
  </si>
  <si>
    <t>9.</t>
  </si>
  <si>
    <t>Běh Jižními svahy</t>
  </si>
  <si>
    <t>Josefský běh</t>
  </si>
  <si>
    <t>Zlínská lesní hodinovka</t>
  </si>
  <si>
    <t>Slopenská desítka</t>
  </si>
  <si>
    <t>Strojařská desítka</t>
  </si>
  <si>
    <t>Mikulášský běh</t>
  </si>
  <si>
    <t>Štěpánský běh</t>
  </si>
  <si>
    <t>Silvestrovský běh</t>
  </si>
  <si>
    <t>Běh Olympijského dne</t>
  </si>
  <si>
    <t>kat. MA</t>
  </si>
  <si>
    <t>kat. MB</t>
  </si>
  <si>
    <t>kat. MC</t>
  </si>
  <si>
    <t>kat. MD</t>
  </si>
  <si>
    <t>kat.MA</t>
  </si>
  <si>
    <t xml:space="preserve">CELKOVÝ POČET STARTUJÍCÍCH </t>
  </si>
  <si>
    <t xml:space="preserve">BODUJÍCÍCH ZÁVODNÍKŮ </t>
  </si>
  <si>
    <t>Kategorie   MA</t>
  </si>
  <si>
    <t>Kategorie   MB</t>
  </si>
  <si>
    <t>Kategorie   MC</t>
  </si>
  <si>
    <t>Kategorie   MD</t>
  </si>
  <si>
    <t>BS Slopné</t>
  </si>
  <si>
    <t>JISVA Zlín</t>
  </si>
  <si>
    <t>Jana</t>
  </si>
  <si>
    <t>Miroslav</t>
  </si>
  <si>
    <t>Petr</t>
  </si>
  <si>
    <t>Veronika</t>
  </si>
  <si>
    <t>Družstva</t>
  </si>
  <si>
    <t>AK Zlín</t>
  </si>
  <si>
    <t>Zuzana</t>
  </si>
  <si>
    <t>Ondřej</t>
  </si>
  <si>
    <t>10 startů</t>
  </si>
  <si>
    <t>SP Malenovice</t>
  </si>
  <si>
    <t>Švihel</t>
  </si>
  <si>
    <t>Prokop</t>
  </si>
  <si>
    <t>Dorušek</t>
  </si>
  <si>
    <t>Brázdová</t>
  </si>
  <si>
    <t>Sýkorová</t>
  </si>
  <si>
    <t>Solařová</t>
  </si>
  <si>
    <t>Eva</t>
  </si>
  <si>
    <t>Jan</t>
  </si>
  <si>
    <t>Filip</t>
  </si>
  <si>
    <t>Matouch</t>
  </si>
  <si>
    <t>Bronislav</t>
  </si>
  <si>
    <t>Lucie</t>
  </si>
  <si>
    <t>11.</t>
  </si>
  <si>
    <t>12.</t>
  </si>
  <si>
    <t>Sri Chinmoy 1/2 maraton</t>
  </si>
  <si>
    <t>Pražan</t>
  </si>
  <si>
    <t>Lavička</t>
  </si>
  <si>
    <t>David</t>
  </si>
  <si>
    <t xml:space="preserve">                   </t>
  </si>
  <si>
    <t xml:space="preserve"> </t>
  </si>
  <si>
    <t>Solario team Otrokovice</t>
  </si>
  <si>
    <t>11 startů</t>
  </si>
  <si>
    <t>12 startů</t>
  </si>
  <si>
    <t>Radim</t>
  </si>
  <si>
    <t>Michal</t>
  </si>
  <si>
    <t>Milan</t>
  </si>
  <si>
    <t>13.</t>
  </si>
  <si>
    <t>14.</t>
  </si>
  <si>
    <t>Běh přes valašské kotáry</t>
  </si>
  <si>
    <t>Kovářská pětka</t>
  </si>
  <si>
    <t>miomoveRUN</t>
  </si>
  <si>
    <t>kat. MJ</t>
  </si>
  <si>
    <t>kat. ŽJ</t>
  </si>
  <si>
    <t>kat.MJ</t>
  </si>
  <si>
    <t>Kategorie   MJ</t>
  </si>
  <si>
    <t>-----------------------</t>
  </si>
  <si>
    <t>Zvonek</t>
  </si>
  <si>
    <t>ZVONEK SPORT Valašské Klobouky</t>
  </si>
  <si>
    <t>Hečko</t>
  </si>
  <si>
    <t>Bečica</t>
  </si>
  <si>
    <t>Valachbajk team</t>
  </si>
  <si>
    <t>Janečka</t>
  </si>
  <si>
    <t>Svatopluk</t>
  </si>
  <si>
    <t>TJ SKI - Turist Velké Karlovice</t>
  </si>
  <si>
    <t>Kábela</t>
  </si>
  <si>
    <t>GHOST team</t>
  </si>
  <si>
    <t>Fojtík</t>
  </si>
  <si>
    <t>Běhy Zlín</t>
  </si>
  <si>
    <t>Vidomus</t>
  </si>
  <si>
    <t>RBC</t>
  </si>
  <si>
    <t>Kategorie   ŽJ</t>
  </si>
  <si>
    <t>Miklišová</t>
  </si>
  <si>
    <t>Friedlaenderová</t>
  </si>
  <si>
    <t>Lucia</t>
  </si>
  <si>
    <t>Skoupá</t>
  </si>
  <si>
    <t>Vendula</t>
  </si>
  <si>
    <t>Zichová</t>
  </si>
  <si>
    <t>Miroslava</t>
  </si>
  <si>
    <t>Zapletalová</t>
  </si>
  <si>
    <t>Jitka</t>
  </si>
  <si>
    <t>Višněvská</t>
  </si>
  <si>
    <t>Pavla</t>
  </si>
  <si>
    <t>14 startů</t>
  </si>
  <si>
    <t>Roman</t>
  </si>
  <si>
    <t>Bublák</t>
  </si>
  <si>
    <t>NESMÍŠ TO VZDÁT !!!</t>
  </si>
  <si>
    <t>Pokluda</t>
  </si>
  <si>
    <t>Raška</t>
  </si>
  <si>
    <t>Zbyněk</t>
  </si>
  <si>
    <t>Valerián</t>
  </si>
  <si>
    <t>Mária</t>
  </si>
  <si>
    <t>Latináková</t>
  </si>
  <si>
    <t>Martina</t>
  </si>
  <si>
    <t>Šimová</t>
  </si>
  <si>
    <t>Nejlepší muž</t>
  </si>
  <si>
    <t>Nejlepší žena</t>
  </si>
  <si>
    <t>Celoroční soutěž běžců - vytrvalců Zlínska - 2019 (36. ročník)</t>
  </si>
  <si>
    <t>kat. ŽC</t>
  </si>
  <si>
    <t>ZÁVODNÍCI S NEJVĚTŠÍM POČTEM STARTŮ - 2019</t>
  </si>
  <si>
    <t>NEJLÉPE UMÍSTĚNÍ ZÁVODNÍCI A DRUŽSTVA - 2019</t>
  </si>
  <si>
    <t>15.</t>
  </si>
  <si>
    <t>Kašavský kros</t>
  </si>
  <si>
    <t>Novák</t>
  </si>
  <si>
    <t>Jakub</t>
  </si>
  <si>
    <t>Panteři</t>
  </si>
  <si>
    <t>Grebík</t>
  </si>
  <si>
    <t>Staník</t>
  </si>
  <si>
    <t>BK Lysá pod Makytou</t>
  </si>
  <si>
    <t>Šanda</t>
  </si>
  <si>
    <t>Vojtěch</t>
  </si>
  <si>
    <t>Titan Trilife Zlín</t>
  </si>
  <si>
    <t>Čmelík</t>
  </si>
  <si>
    <t>Leskovec</t>
  </si>
  <si>
    <t>Minařík</t>
  </si>
  <si>
    <t>Tomáš</t>
  </si>
  <si>
    <t>Tomanec</t>
  </si>
  <si>
    <t>KHS Zlín</t>
  </si>
  <si>
    <t>Jedlička</t>
  </si>
  <si>
    <t>Dalibor</t>
  </si>
  <si>
    <t>SSK Vítkovice</t>
  </si>
  <si>
    <t>SK ZaFaR Frenštát pod Radhoštěm</t>
  </si>
  <si>
    <t>Sadílek</t>
  </si>
  <si>
    <t>Červenka</t>
  </si>
  <si>
    <t>Gargulák</t>
  </si>
  <si>
    <t>Josef</t>
  </si>
  <si>
    <t>Slawex runners Slavičín</t>
  </si>
  <si>
    <t>Baumgartner</t>
  </si>
  <si>
    <t>Eduard</t>
  </si>
  <si>
    <t>Radošovce</t>
  </si>
  <si>
    <t>Šmakal</t>
  </si>
  <si>
    <t>Flašarová</t>
  </si>
  <si>
    <t>Renáta</t>
  </si>
  <si>
    <t>Biatlon Halenkovice</t>
  </si>
  <si>
    <t>Klobásová</t>
  </si>
  <si>
    <t>Marta</t>
  </si>
  <si>
    <t>JAC Brno</t>
  </si>
  <si>
    <t>Urbanová</t>
  </si>
  <si>
    <t>Michaela</t>
  </si>
  <si>
    <t>Šilberská</t>
  </si>
  <si>
    <t>Linda</t>
  </si>
  <si>
    <t>Švrčinová</t>
  </si>
  <si>
    <t>Julie</t>
  </si>
  <si>
    <t>KKZ</t>
  </si>
  <si>
    <t>SKÁJ team</t>
  </si>
  <si>
    <t>Kliková</t>
  </si>
  <si>
    <t>Mattoni FreeRun Zlín</t>
  </si>
  <si>
    <t xml:space="preserve">Žaludková </t>
  </si>
  <si>
    <t>Nevělíková</t>
  </si>
  <si>
    <t>Iveta</t>
  </si>
  <si>
    <t>Runners Otrokovice</t>
  </si>
  <si>
    <t>Kategorie   ŽC</t>
  </si>
  <si>
    <t>Sri Chinmoy Marathon Team</t>
  </si>
  <si>
    <t>Vaněčková</t>
  </si>
  <si>
    <t>lada</t>
  </si>
  <si>
    <t>SK Štípa</t>
  </si>
  <si>
    <t>Vidomusová</t>
  </si>
  <si>
    <t>Hana</t>
  </si>
  <si>
    <t>Viceníková</t>
  </si>
  <si>
    <t xml:space="preserve">Tomanová </t>
  </si>
  <si>
    <t>Marie</t>
  </si>
  <si>
    <t>X-trail Orlová</t>
  </si>
  <si>
    <t>Stojarová</t>
  </si>
  <si>
    <t>Irena</t>
  </si>
  <si>
    <t>SALIX team</t>
  </si>
  <si>
    <t>ZVONEK SPORT Valašské klobouky</t>
  </si>
  <si>
    <t>13 startů</t>
  </si>
  <si>
    <t>15 startů</t>
  </si>
  <si>
    <t>MA</t>
  </si>
  <si>
    <t>ZVONEK Sport Valašské Klobouky</t>
  </si>
  <si>
    <t>Kráčalík</t>
  </si>
  <si>
    <t>František</t>
  </si>
  <si>
    <t>SK Újezd u Valašských Klobouk</t>
  </si>
  <si>
    <t>Janků</t>
  </si>
  <si>
    <t>Šumbera</t>
  </si>
  <si>
    <t>RUN magazine team</t>
  </si>
  <si>
    <t>Dominec</t>
  </si>
  <si>
    <t>Endurance Lab</t>
  </si>
  <si>
    <t>Langer</t>
  </si>
  <si>
    <t>Zdeněk</t>
  </si>
  <si>
    <t>Otruba</t>
  </si>
  <si>
    <t>Zlín</t>
  </si>
  <si>
    <t>MB</t>
  </si>
  <si>
    <t>TJ Ski - Turist Velké Karlovice</t>
  </si>
  <si>
    <t>Reich</t>
  </si>
  <si>
    <t>Libor</t>
  </si>
  <si>
    <t>Podhajský</t>
  </si>
  <si>
    <t>Jaroslav</t>
  </si>
  <si>
    <t>Panteři Zlín</t>
  </si>
  <si>
    <t>Kapucián</t>
  </si>
  <si>
    <t>Zeman</t>
  </si>
  <si>
    <t>Kaňka</t>
  </si>
  <si>
    <t>Český běžecký klub</t>
  </si>
  <si>
    <t>Špaček</t>
  </si>
  <si>
    <t>ELJAM RUN</t>
  </si>
  <si>
    <t>MC</t>
  </si>
  <si>
    <t>Bronslav</t>
  </si>
  <si>
    <t>Vopařil</t>
  </si>
  <si>
    <t>Polanský</t>
  </si>
  <si>
    <t>Leopold</t>
  </si>
  <si>
    <t>Višněvský</t>
  </si>
  <si>
    <t>Ladislav</t>
  </si>
  <si>
    <t>Quort Team Zlín</t>
  </si>
  <si>
    <t>MD</t>
  </si>
  <si>
    <t>ZA</t>
  </si>
  <si>
    <t>ZB</t>
  </si>
  <si>
    <t>ZC</t>
  </si>
  <si>
    <t>Sykora running</t>
  </si>
  <si>
    <t xml:space="preserve">Sykora running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</si>
</sst>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Comic Sans MS"/>
      <family val="4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name val="Comic Sans MS"/>
      <family val="4"/>
    </font>
    <font>
      <sz val="9"/>
      <color indexed="8"/>
      <name val="Tahoma"/>
      <family val="2"/>
    </font>
    <font>
      <sz val="10"/>
      <color indexed="8"/>
      <name val="MS Sans Serif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5" borderId="11" xfId="0" applyFont="1" applyFill="1" applyBorder="1" applyAlignment="1">
      <alignment horizontal="left" indent="1"/>
    </xf>
    <xf numFmtId="0" fontId="0" fillId="35" borderId="12" xfId="0" applyFill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6" fillId="36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6" fillId="36" borderId="0" xfId="47" applyFont="1" applyFill="1">
      <alignment/>
      <protection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37" borderId="1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5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7" fillId="0" borderId="0" xfId="48" applyFont="1" applyFill="1">
      <alignment/>
      <protection/>
    </xf>
    <xf numFmtId="0" fontId="7" fillId="0" borderId="0" xfId="49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36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" fontId="6" fillId="36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3" fillId="37" borderId="15" xfId="0" applyFont="1" applyFill="1" applyBorder="1" applyAlignment="1">
      <alignment horizontal="left" vertical="center" indent="1"/>
    </xf>
    <xf numFmtId="2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35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12" fillId="0" borderId="0" xfId="46" applyFont="1" applyFill="1" applyAlignment="1">
      <alignment horizontal="left"/>
      <protection/>
    </xf>
    <xf numFmtId="0" fontId="10" fillId="0" borderId="0" xfId="46" applyFont="1" applyFill="1" applyAlignment="1">
      <alignment horizontal="left"/>
      <protection/>
    </xf>
    <xf numFmtId="0" fontId="7" fillId="0" borderId="0" xfId="0" applyFont="1" applyAlignment="1">
      <alignment horizontal="center" vertical="center"/>
    </xf>
    <xf numFmtId="0" fontId="8" fillId="0" borderId="0" xfId="46" applyFont="1" applyFill="1" applyAlignment="1">
      <alignment horizontal="center"/>
      <protection/>
    </xf>
    <xf numFmtId="0" fontId="13" fillId="0" borderId="0" xfId="46" applyFont="1" applyFill="1" applyAlignment="1">
      <alignment horizontal="left"/>
      <protection/>
    </xf>
    <xf numFmtId="0" fontId="8" fillId="0" borderId="0" xfId="46" applyFont="1" applyFill="1" applyAlignment="1">
      <alignment horizontal="left"/>
      <protection/>
    </xf>
    <xf numFmtId="0" fontId="3" fillId="35" borderId="14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6" fillId="36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4" fillId="0" borderId="0" xfId="46" applyFont="1" applyFill="1" applyAlignment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15" fillId="39" borderId="0" xfId="46" applyFont="1" applyFill="1" applyAlignment="1">
      <alignment horizontal="left"/>
      <protection/>
    </xf>
    <xf numFmtId="0" fontId="0" fillId="0" borderId="0" xfId="0" applyFill="1" applyBorder="1" applyAlignment="1">
      <alignment horizontal="center" vertical="center"/>
    </xf>
    <xf numFmtId="0" fontId="9" fillId="40" borderId="0" xfId="0" applyFont="1" applyFill="1" applyAlignment="1">
      <alignment horizontal="center" vertical="center"/>
    </xf>
    <xf numFmtId="0" fontId="5" fillId="41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C" xfId="47"/>
    <cellStyle name="normální_List1" xfId="48"/>
    <cellStyle name="normální_ŽA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5.00390625" style="0" customWidth="1"/>
    <col min="2" max="2" width="24.875" style="0" customWidth="1"/>
    <col min="3" max="4" width="8.625" style="0" customWidth="1"/>
    <col min="5" max="13" width="7.75390625" style="0" customWidth="1"/>
    <col min="15" max="15" width="9.125" style="5" customWidth="1"/>
    <col min="16" max="16" width="24.875" style="0" customWidth="1"/>
  </cols>
  <sheetData>
    <row r="1" spans="1:13" ht="24" customHeight="1">
      <c r="A1" s="111" t="s">
        <v>131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4" spans="4:13" ht="19.5">
      <c r="D4" s="113" t="s">
        <v>38</v>
      </c>
      <c r="E4" s="113"/>
      <c r="F4" s="113"/>
      <c r="G4" s="113"/>
      <c r="H4" s="113"/>
      <c r="I4" s="113"/>
      <c r="J4" s="113"/>
      <c r="K4" s="113"/>
      <c r="L4" s="113"/>
      <c r="M4" s="113"/>
    </row>
    <row r="5" spans="5:13" ht="15">
      <c r="E5" s="6"/>
      <c r="F5" s="6"/>
      <c r="G5" s="6"/>
      <c r="H5" s="6"/>
      <c r="I5" s="6"/>
      <c r="J5" s="6"/>
      <c r="K5" s="6"/>
      <c r="L5" s="6"/>
      <c r="M5" s="6"/>
    </row>
    <row r="6" spans="4:13" ht="12.75">
      <c r="D6" s="15" t="s">
        <v>88</v>
      </c>
      <c r="E6" s="15" t="s">
        <v>36</v>
      </c>
      <c r="F6" s="15" t="s">
        <v>33</v>
      </c>
      <c r="G6" s="15" t="s">
        <v>34</v>
      </c>
      <c r="H6" s="15" t="s">
        <v>35</v>
      </c>
      <c r="I6" s="15" t="s">
        <v>87</v>
      </c>
      <c r="J6" s="15" t="s">
        <v>18</v>
      </c>
      <c r="K6" s="15" t="s">
        <v>19</v>
      </c>
      <c r="L6" s="95" t="s">
        <v>132</v>
      </c>
      <c r="M6" s="92" t="s">
        <v>0</v>
      </c>
    </row>
    <row r="7" spans="4:13" ht="12.75">
      <c r="D7" s="93">
        <v>60</v>
      </c>
      <c r="E7" s="94">
        <v>371</v>
      </c>
      <c r="F7" s="94">
        <v>233</v>
      </c>
      <c r="G7" s="94">
        <v>79</v>
      </c>
      <c r="H7" s="94">
        <v>39</v>
      </c>
      <c r="I7" s="94">
        <v>32</v>
      </c>
      <c r="J7" s="94">
        <v>189</v>
      </c>
      <c r="K7" s="94">
        <v>130</v>
      </c>
      <c r="L7" s="94">
        <v>32</v>
      </c>
      <c r="M7" s="7">
        <f>SUM(D7:L7)</f>
        <v>1165</v>
      </c>
    </row>
    <row r="10" spans="2:24" ht="19.5">
      <c r="B10" s="1"/>
      <c r="C10" s="1"/>
      <c r="D10" s="112" t="s">
        <v>37</v>
      </c>
      <c r="E10" s="112"/>
      <c r="F10" s="112"/>
      <c r="G10" s="112"/>
      <c r="H10" s="112"/>
      <c r="I10" s="112"/>
      <c r="J10" s="112"/>
      <c r="K10" s="112"/>
      <c r="L10" s="112"/>
      <c r="M10" s="112"/>
      <c r="P10" s="1"/>
      <c r="Q10" s="1"/>
      <c r="R10" s="1"/>
      <c r="S10" s="1"/>
      <c r="T10" s="1"/>
      <c r="U10" s="1"/>
      <c r="V10" s="1"/>
      <c r="W10" s="1"/>
      <c r="X10" s="1"/>
    </row>
    <row r="11" spans="2:24" ht="15.75" thickBot="1">
      <c r="B11" s="1"/>
      <c r="C11" s="1"/>
      <c r="D11" s="1"/>
      <c r="E11" s="6"/>
      <c r="F11" s="6"/>
      <c r="G11" s="6"/>
      <c r="H11" s="6"/>
      <c r="I11" s="6"/>
      <c r="J11" s="6"/>
      <c r="K11" s="6"/>
      <c r="L11" s="6"/>
      <c r="M11" s="6"/>
      <c r="P11" s="1"/>
      <c r="Q11" s="1"/>
      <c r="R11" s="1"/>
      <c r="S11" s="1"/>
      <c r="T11" s="1"/>
      <c r="U11" s="1"/>
      <c r="V11" s="1"/>
      <c r="W11" s="1"/>
      <c r="X11" s="1"/>
    </row>
    <row r="12" spans="2:13" ht="13.5" thickBot="1">
      <c r="B12" s="2"/>
      <c r="C12" s="2"/>
      <c r="D12" s="96" t="s">
        <v>86</v>
      </c>
      <c r="E12" s="97" t="s">
        <v>32</v>
      </c>
      <c r="F12" s="97" t="s">
        <v>33</v>
      </c>
      <c r="G12" s="97" t="s">
        <v>34</v>
      </c>
      <c r="H12" s="97" t="s">
        <v>35</v>
      </c>
      <c r="I12" s="97" t="s">
        <v>87</v>
      </c>
      <c r="J12" s="97" t="s">
        <v>18</v>
      </c>
      <c r="K12" s="98" t="s">
        <v>19</v>
      </c>
      <c r="L12" s="99" t="s">
        <v>132</v>
      </c>
      <c r="M12" s="100" t="s">
        <v>0</v>
      </c>
    </row>
    <row r="13" spans="2:23" ht="13.5" thickBot="1">
      <c r="B13" s="2"/>
      <c r="C13" s="2"/>
      <c r="D13" s="80">
        <f>SUM(D17:D31)</f>
        <v>77</v>
      </c>
      <c r="E13" s="81">
        <f aca="true" t="shared" si="0" ref="E13:K13">SUM(E17:E35)</f>
        <v>781</v>
      </c>
      <c r="F13" s="68">
        <f t="shared" si="0"/>
        <v>601</v>
      </c>
      <c r="G13" s="68">
        <f t="shared" si="0"/>
        <v>244</v>
      </c>
      <c r="H13" s="68">
        <f t="shared" si="0"/>
        <v>89</v>
      </c>
      <c r="I13" s="68">
        <f t="shared" si="0"/>
        <v>37</v>
      </c>
      <c r="J13" s="68">
        <f t="shared" si="0"/>
        <v>308</v>
      </c>
      <c r="K13" s="68">
        <f t="shared" si="0"/>
        <v>267</v>
      </c>
      <c r="L13" s="108">
        <f>SUM(L17:L31)</f>
        <v>59</v>
      </c>
      <c r="M13" s="68">
        <f>SUM(M16:M31)</f>
        <v>2463</v>
      </c>
      <c r="O13" s="31"/>
      <c r="P13" s="31"/>
      <c r="Q13" s="31"/>
      <c r="R13" s="31"/>
      <c r="S13" s="31"/>
      <c r="T13" s="31"/>
      <c r="U13" s="31"/>
      <c r="V13" s="31"/>
      <c r="W13" s="32"/>
    </row>
    <row r="14" spans="4:12" ht="12.75">
      <c r="D14" s="5"/>
      <c r="E14" s="5"/>
      <c r="F14" s="5"/>
      <c r="G14" s="5"/>
      <c r="H14" s="5"/>
      <c r="I14" s="5"/>
      <c r="J14" s="5"/>
      <c r="K14" s="5"/>
      <c r="L14" s="5"/>
    </row>
    <row r="15" spans="2:13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5" ht="18" customHeight="1" thickBot="1">
      <c r="A16" s="19" t="s">
        <v>14</v>
      </c>
      <c r="B16" s="18" t="s">
        <v>6</v>
      </c>
      <c r="C16" s="76"/>
      <c r="D16" s="67" t="s">
        <v>86</v>
      </c>
      <c r="E16" s="43" t="s">
        <v>32</v>
      </c>
      <c r="F16" s="43" t="s">
        <v>33</v>
      </c>
      <c r="G16" s="43" t="s">
        <v>34</v>
      </c>
      <c r="H16" s="43" t="s">
        <v>35</v>
      </c>
      <c r="I16" s="43" t="s">
        <v>87</v>
      </c>
      <c r="J16" s="43" t="s">
        <v>18</v>
      </c>
      <c r="K16" s="79" t="s">
        <v>19</v>
      </c>
      <c r="L16" s="79" t="s">
        <v>132</v>
      </c>
      <c r="M16" s="77" t="s">
        <v>0</v>
      </c>
      <c r="O16" s="16"/>
    </row>
    <row r="17" spans="1:15" ht="18" customHeight="1" thickBot="1">
      <c r="A17" s="41" t="s">
        <v>2</v>
      </c>
      <c r="B17" s="47" t="s">
        <v>23</v>
      </c>
      <c r="C17" s="102" t="s">
        <v>1</v>
      </c>
      <c r="D17" s="103">
        <v>2</v>
      </c>
      <c r="E17" s="78">
        <v>50</v>
      </c>
      <c r="F17" s="78">
        <v>38</v>
      </c>
      <c r="G17" s="78">
        <v>8</v>
      </c>
      <c r="H17" s="78">
        <v>5</v>
      </c>
      <c r="I17" s="78">
        <v>2</v>
      </c>
      <c r="J17" s="78">
        <v>13</v>
      </c>
      <c r="K17" s="78">
        <v>13</v>
      </c>
      <c r="L17" s="78">
        <v>1</v>
      </c>
      <c r="M17" s="69">
        <f>SUM(D17:L17)</f>
        <v>132</v>
      </c>
      <c r="O17" s="17"/>
    </row>
    <row r="18" spans="1:15" ht="18" customHeight="1" thickBot="1">
      <c r="A18" s="40" t="s">
        <v>3</v>
      </c>
      <c r="B18" s="47" t="s">
        <v>69</v>
      </c>
      <c r="C18" s="102" t="s">
        <v>1</v>
      </c>
      <c r="D18" s="104">
        <v>2</v>
      </c>
      <c r="E18" s="46">
        <v>30</v>
      </c>
      <c r="F18" s="46">
        <v>35</v>
      </c>
      <c r="G18" s="46">
        <v>12</v>
      </c>
      <c r="H18" s="46">
        <v>6</v>
      </c>
      <c r="I18" s="46">
        <v>0</v>
      </c>
      <c r="J18" s="46">
        <v>19</v>
      </c>
      <c r="K18" s="46">
        <v>5</v>
      </c>
      <c r="L18" s="46">
        <v>3</v>
      </c>
      <c r="M18" s="69">
        <f>SUM(D18:L18)</f>
        <v>112</v>
      </c>
      <c r="O18" s="17"/>
    </row>
    <row r="19" spans="1:16" ht="18" customHeight="1" thickBot="1">
      <c r="A19" s="41" t="s">
        <v>4</v>
      </c>
      <c r="B19" s="47" t="s">
        <v>24</v>
      </c>
      <c r="C19" s="102" t="s">
        <v>1</v>
      </c>
      <c r="D19" s="104">
        <v>7</v>
      </c>
      <c r="E19" s="46">
        <v>90</v>
      </c>
      <c r="F19" s="46">
        <v>57</v>
      </c>
      <c r="G19" s="46">
        <v>22</v>
      </c>
      <c r="H19" s="46">
        <v>9</v>
      </c>
      <c r="I19" s="46">
        <v>8</v>
      </c>
      <c r="J19" s="46">
        <v>34</v>
      </c>
      <c r="K19" s="46">
        <v>31</v>
      </c>
      <c r="L19" s="46">
        <v>2</v>
      </c>
      <c r="M19" s="69">
        <f>SUM(D19:L19)</f>
        <v>260</v>
      </c>
      <c r="O19" s="17"/>
      <c r="P19" s="33"/>
    </row>
    <row r="20" spans="1:16" ht="18" customHeight="1" thickBot="1">
      <c r="A20" s="41" t="s">
        <v>11</v>
      </c>
      <c r="B20" s="47" t="s">
        <v>25</v>
      </c>
      <c r="C20" s="102" t="s">
        <v>1</v>
      </c>
      <c r="D20" s="104">
        <v>3</v>
      </c>
      <c r="E20" s="46">
        <v>37</v>
      </c>
      <c r="F20" s="46">
        <v>38</v>
      </c>
      <c r="G20" s="46">
        <v>16</v>
      </c>
      <c r="H20" s="46">
        <v>4</v>
      </c>
      <c r="I20" s="46">
        <v>1</v>
      </c>
      <c r="J20" s="46">
        <v>16</v>
      </c>
      <c r="K20" s="46">
        <v>13</v>
      </c>
      <c r="L20" s="46">
        <v>4</v>
      </c>
      <c r="M20" s="69">
        <f>SUM(D20:L20)</f>
        <v>132</v>
      </c>
      <c r="O20" s="17"/>
      <c r="P20" s="33"/>
    </row>
    <row r="21" spans="1:15" ht="18" customHeight="1" thickBot="1">
      <c r="A21" s="41" t="s">
        <v>12</v>
      </c>
      <c r="B21" s="47" t="s">
        <v>85</v>
      </c>
      <c r="C21" s="102" t="s">
        <v>1</v>
      </c>
      <c r="D21" s="107">
        <v>5</v>
      </c>
      <c r="E21" s="46">
        <v>50</v>
      </c>
      <c r="F21" s="46">
        <v>39</v>
      </c>
      <c r="G21" s="46">
        <v>13</v>
      </c>
      <c r="H21" s="46">
        <v>3</v>
      </c>
      <c r="I21" s="46">
        <v>0</v>
      </c>
      <c r="J21" s="46">
        <v>31</v>
      </c>
      <c r="K21" s="46">
        <v>14</v>
      </c>
      <c r="L21" s="106">
        <v>5</v>
      </c>
      <c r="M21" s="69">
        <v>160</v>
      </c>
      <c r="O21" s="17"/>
    </row>
    <row r="22" spans="1:15" ht="18" customHeight="1" thickBot="1">
      <c r="A22" s="41" t="s">
        <v>13</v>
      </c>
      <c r="B22" s="47" t="s">
        <v>31</v>
      </c>
      <c r="C22" s="102" t="s">
        <v>1</v>
      </c>
      <c r="D22" s="104">
        <v>3</v>
      </c>
      <c r="E22" s="46">
        <v>43</v>
      </c>
      <c r="F22" s="46">
        <v>28</v>
      </c>
      <c r="G22" s="46">
        <v>11</v>
      </c>
      <c r="H22" s="46">
        <v>2</v>
      </c>
      <c r="I22" s="46">
        <v>1</v>
      </c>
      <c r="J22" s="46">
        <v>18</v>
      </c>
      <c r="K22" s="46">
        <v>13</v>
      </c>
      <c r="L22" s="46">
        <v>4</v>
      </c>
      <c r="M22" s="69">
        <f aca="true" t="shared" si="1" ref="M22:M31">SUM(D22:L22)</f>
        <v>123</v>
      </c>
      <c r="O22" s="17"/>
    </row>
    <row r="23" spans="1:15" ht="18" customHeight="1" thickBot="1">
      <c r="A23" s="41" t="s">
        <v>15</v>
      </c>
      <c r="B23" s="47" t="s">
        <v>26</v>
      </c>
      <c r="C23" s="102" t="s">
        <v>1</v>
      </c>
      <c r="D23" s="104">
        <v>8</v>
      </c>
      <c r="E23" s="46">
        <v>50</v>
      </c>
      <c r="F23" s="46">
        <v>39</v>
      </c>
      <c r="G23" s="46">
        <v>25</v>
      </c>
      <c r="H23" s="46">
        <v>6</v>
      </c>
      <c r="I23" s="46">
        <v>1</v>
      </c>
      <c r="J23" s="46">
        <v>11</v>
      </c>
      <c r="K23" s="46">
        <v>11</v>
      </c>
      <c r="L23" s="46">
        <v>6</v>
      </c>
      <c r="M23" s="69">
        <f t="shared" si="1"/>
        <v>157</v>
      </c>
      <c r="O23" s="17"/>
    </row>
    <row r="24" spans="1:15" ht="18" customHeight="1" thickBot="1">
      <c r="A24" s="41" t="s">
        <v>16</v>
      </c>
      <c r="B24" s="47" t="s">
        <v>27</v>
      </c>
      <c r="C24" s="102" t="s">
        <v>1</v>
      </c>
      <c r="D24" s="104">
        <v>2</v>
      </c>
      <c r="E24" s="46">
        <v>28</v>
      </c>
      <c r="F24" s="46">
        <v>29</v>
      </c>
      <c r="G24" s="46">
        <v>20</v>
      </c>
      <c r="H24" s="46">
        <v>13</v>
      </c>
      <c r="I24" s="46">
        <v>1</v>
      </c>
      <c r="J24" s="46">
        <v>6</v>
      </c>
      <c r="K24" s="46">
        <v>17</v>
      </c>
      <c r="L24" s="46">
        <v>9</v>
      </c>
      <c r="M24" s="69">
        <f t="shared" si="1"/>
        <v>125</v>
      </c>
      <c r="O24" s="17"/>
    </row>
    <row r="25" spans="1:18" ht="18" customHeight="1" thickBot="1">
      <c r="A25" s="41" t="s">
        <v>22</v>
      </c>
      <c r="B25" s="47" t="s">
        <v>69</v>
      </c>
      <c r="C25" s="102" t="s">
        <v>1</v>
      </c>
      <c r="D25" s="104">
        <v>0</v>
      </c>
      <c r="E25" s="46">
        <v>26</v>
      </c>
      <c r="F25" s="46">
        <v>21</v>
      </c>
      <c r="G25" s="46">
        <v>7</v>
      </c>
      <c r="H25" s="46">
        <v>4</v>
      </c>
      <c r="I25" s="46">
        <v>0</v>
      </c>
      <c r="J25" s="46">
        <v>4</v>
      </c>
      <c r="K25" s="46">
        <v>3</v>
      </c>
      <c r="L25" s="46">
        <v>3</v>
      </c>
      <c r="M25" s="69">
        <f t="shared" si="1"/>
        <v>68</v>
      </c>
      <c r="R25" s="9"/>
    </row>
    <row r="26" spans="1:18" ht="18" customHeight="1" thickBot="1">
      <c r="A26" s="41" t="s">
        <v>17</v>
      </c>
      <c r="B26" s="47" t="s">
        <v>136</v>
      </c>
      <c r="C26" s="102" t="s">
        <v>1</v>
      </c>
      <c r="D26" s="104">
        <v>8</v>
      </c>
      <c r="E26" s="46">
        <v>47</v>
      </c>
      <c r="F26" s="46">
        <v>25</v>
      </c>
      <c r="G26" s="46">
        <v>11</v>
      </c>
      <c r="H26" s="46">
        <v>3</v>
      </c>
      <c r="I26" s="46">
        <v>3</v>
      </c>
      <c r="J26" s="46">
        <v>13</v>
      </c>
      <c r="K26" s="46">
        <v>14</v>
      </c>
      <c r="L26" s="46">
        <v>3</v>
      </c>
      <c r="M26" s="69">
        <f t="shared" si="1"/>
        <v>127</v>
      </c>
      <c r="R26" s="9"/>
    </row>
    <row r="27" spans="1:18" ht="18" customHeight="1" thickBot="1">
      <c r="A27" s="41" t="s">
        <v>67</v>
      </c>
      <c r="B27" s="47" t="s">
        <v>83</v>
      </c>
      <c r="C27" s="102" t="s">
        <v>1</v>
      </c>
      <c r="D27" s="104">
        <v>0</v>
      </c>
      <c r="E27" s="46">
        <v>22</v>
      </c>
      <c r="F27" s="46">
        <v>20</v>
      </c>
      <c r="G27" s="46">
        <v>12</v>
      </c>
      <c r="H27" s="46">
        <v>5</v>
      </c>
      <c r="I27" s="46">
        <v>3</v>
      </c>
      <c r="J27" s="46">
        <v>2</v>
      </c>
      <c r="K27" s="46">
        <v>7</v>
      </c>
      <c r="L27" s="46">
        <v>1</v>
      </c>
      <c r="M27" s="69">
        <f t="shared" si="1"/>
        <v>72</v>
      </c>
      <c r="R27" s="9"/>
    </row>
    <row r="28" spans="1:15" ht="18" customHeight="1" thickBot="1">
      <c r="A28" s="41" t="s">
        <v>68</v>
      </c>
      <c r="B28" s="47" t="s">
        <v>84</v>
      </c>
      <c r="C28" s="102" t="s">
        <v>1</v>
      </c>
      <c r="D28" s="104">
        <v>9</v>
      </c>
      <c r="E28" s="46">
        <v>47</v>
      </c>
      <c r="F28" s="46">
        <v>48</v>
      </c>
      <c r="G28" s="46">
        <v>14</v>
      </c>
      <c r="H28" s="46">
        <v>2</v>
      </c>
      <c r="I28" s="46">
        <v>6</v>
      </c>
      <c r="J28" s="46">
        <v>23</v>
      </c>
      <c r="K28" s="46">
        <v>16</v>
      </c>
      <c r="L28" s="46">
        <v>2</v>
      </c>
      <c r="M28" s="69">
        <f t="shared" si="1"/>
        <v>167</v>
      </c>
      <c r="O28" s="17"/>
    </row>
    <row r="29" spans="1:15" ht="18" customHeight="1" thickBot="1">
      <c r="A29" s="41" t="s">
        <v>81</v>
      </c>
      <c r="B29" s="47" t="s">
        <v>28</v>
      </c>
      <c r="C29" s="102" t="s">
        <v>1</v>
      </c>
      <c r="D29" s="104">
        <v>17</v>
      </c>
      <c r="E29" s="46">
        <v>98</v>
      </c>
      <c r="F29" s="46">
        <v>69</v>
      </c>
      <c r="G29" s="46">
        <v>25</v>
      </c>
      <c r="H29" s="46">
        <v>12</v>
      </c>
      <c r="I29" s="46">
        <v>7</v>
      </c>
      <c r="J29" s="46">
        <v>59</v>
      </c>
      <c r="K29" s="46">
        <v>50</v>
      </c>
      <c r="L29" s="46">
        <v>8</v>
      </c>
      <c r="M29" s="69">
        <f t="shared" si="1"/>
        <v>345</v>
      </c>
      <c r="O29" s="17"/>
    </row>
    <row r="30" spans="1:15" ht="18" customHeight="1" thickBot="1">
      <c r="A30" s="41" t="s">
        <v>82</v>
      </c>
      <c r="B30" s="47" t="s">
        <v>29</v>
      </c>
      <c r="C30" s="102" t="s">
        <v>1</v>
      </c>
      <c r="D30" s="104">
        <v>9</v>
      </c>
      <c r="E30" s="46">
        <v>96</v>
      </c>
      <c r="F30" s="46">
        <v>65</v>
      </c>
      <c r="G30" s="46">
        <v>29</v>
      </c>
      <c r="H30" s="46">
        <v>11</v>
      </c>
      <c r="I30" s="46">
        <v>3</v>
      </c>
      <c r="J30" s="46">
        <v>38</v>
      </c>
      <c r="K30" s="46">
        <v>27</v>
      </c>
      <c r="L30" s="46">
        <v>7</v>
      </c>
      <c r="M30" s="69">
        <f t="shared" si="1"/>
        <v>285</v>
      </c>
      <c r="O30" s="17"/>
    </row>
    <row r="31" spans="1:15" ht="18" customHeight="1" thickBot="1">
      <c r="A31" s="41" t="s">
        <v>135</v>
      </c>
      <c r="B31" s="64" t="s">
        <v>30</v>
      </c>
      <c r="C31" s="102" t="s">
        <v>1</v>
      </c>
      <c r="D31" s="105">
        <v>2</v>
      </c>
      <c r="E31" s="101">
        <v>67</v>
      </c>
      <c r="F31" s="101">
        <v>50</v>
      </c>
      <c r="G31" s="101">
        <v>19</v>
      </c>
      <c r="H31" s="101">
        <v>4</v>
      </c>
      <c r="I31" s="101">
        <v>1</v>
      </c>
      <c r="J31" s="101">
        <v>21</v>
      </c>
      <c r="K31" s="101">
        <v>33</v>
      </c>
      <c r="L31" s="101">
        <v>1</v>
      </c>
      <c r="M31" s="69">
        <f t="shared" si="1"/>
        <v>198</v>
      </c>
      <c r="O31" s="17"/>
    </row>
    <row r="32" spans="1:15" ht="12.75" customHeight="1">
      <c r="A32" s="3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O32" s="17"/>
    </row>
    <row r="33" spans="1:16" ht="12.75" customHeight="1">
      <c r="A33" s="3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O33" s="17"/>
      <c r="P33" s="48"/>
    </row>
    <row r="34" spans="1:15" ht="12.75" customHeight="1">
      <c r="A34" s="3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O34" s="17"/>
    </row>
    <row r="35" spans="1:15" ht="12.75" customHeight="1">
      <c r="A35" s="3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O35" s="17"/>
    </row>
    <row r="36" spans="15:16" ht="12.75">
      <c r="O36" s="17"/>
      <c r="P36" s="33"/>
    </row>
    <row r="37" spans="15:16" ht="12.75">
      <c r="O37" s="17"/>
      <c r="P37" s="33"/>
    </row>
    <row r="38" spans="15:16" ht="12.75">
      <c r="O38" s="17"/>
      <c r="P38" s="33"/>
    </row>
    <row r="39" spans="15:16" ht="12.75">
      <c r="O39" s="17"/>
      <c r="P39" s="33"/>
    </row>
    <row r="40" spans="15:16" ht="12.75">
      <c r="O40" s="17"/>
      <c r="P40" s="33"/>
    </row>
    <row r="41" spans="15:16" ht="12.75">
      <c r="O41" s="17"/>
      <c r="P41" s="33"/>
    </row>
    <row r="42" spans="1:16" ht="12.75">
      <c r="A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P42" s="33"/>
    </row>
    <row r="43" spans="1:16" ht="12.75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O43" s="17"/>
      <c r="P43" s="33"/>
    </row>
    <row r="44" spans="1:16" ht="12.75">
      <c r="A44" s="38"/>
      <c r="B44" s="3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P44" s="33"/>
    </row>
    <row r="45" spans="1:16" ht="12.75">
      <c r="A45" s="38"/>
      <c r="B45" s="3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P45" s="33"/>
    </row>
    <row r="46" spans="1:16" ht="12.75">
      <c r="A46" s="38"/>
      <c r="B46" s="33"/>
      <c r="C46" s="39"/>
      <c r="D46" s="39"/>
      <c r="E46" s="37"/>
      <c r="F46" s="37"/>
      <c r="G46" s="37"/>
      <c r="H46" s="37"/>
      <c r="I46" s="37"/>
      <c r="J46" s="37"/>
      <c r="K46" s="37"/>
      <c r="L46" s="37"/>
      <c r="M46" s="37"/>
      <c r="P46" s="33"/>
    </row>
    <row r="47" spans="1:16" ht="12.75">
      <c r="A47" s="38"/>
      <c r="B47" s="33"/>
      <c r="C47" s="39"/>
      <c r="D47" s="39"/>
      <c r="E47" s="37"/>
      <c r="F47" s="37"/>
      <c r="G47" s="37"/>
      <c r="H47" s="37"/>
      <c r="I47" s="37"/>
      <c r="J47" s="37"/>
      <c r="K47" s="37"/>
      <c r="L47" s="37"/>
      <c r="M47" s="37"/>
      <c r="P47" s="33"/>
    </row>
    <row r="48" spans="1:16" ht="12.75">
      <c r="A48" s="38"/>
      <c r="B48" s="33"/>
      <c r="C48" s="39"/>
      <c r="D48" s="39"/>
      <c r="E48" s="37"/>
      <c r="F48" s="37"/>
      <c r="G48" s="37"/>
      <c r="H48" s="37"/>
      <c r="I48" s="37"/>
      <c r="J48" s="37"/>
      <c r="K48" s="37"/>
      <c r="L48" s="37"/>
      <c r="M48" s="37"/>
      <c r="P48" s="33"/>
    </row>
    <row r="49" spans="1:16" ht="12.75">
      <c r="A49" s="42"/>
      <c r="B49" s="33"/>
      <c r="C49" s="39"/>
      <c r="D49" s="39"/>
      <c r="E49" s="37"/>
      <c r="F49" s="37"/>
      <c r="G49" s="37"/>
      <c r="H49" s="37"/>
      <c r="I49" s="37"/>
      <c r="J49" s="37"/>
      <c r="K49" s="37"/>
      <c r="L49" s="37"/>
      <c r="M49" s="37"/>
      <c r="P49" s="34"/>
    </row>
    <row r="50" spans="1:16" ht="12.75">
      <c r="A50" s="42"/>
      <c r="B50" s="33"/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P50" s="34"/>
    </row>
    <row r="51" spans="1:16" ht="12.75">
      <c r="A51" s="42"/>
      <c r="B51" s="34"/>
      <c r="C51" s="39"/>
      <c r="D51" s="39"/>
      <c r="E51" s="37"/>
      <c r="F51" s="37"/>
      <c r="G51" s="37"/>
      <c r="H51" s="37"/>
      <c r="I51" s="37"/>
      <c r="J51" s="37"/>
      <c r="K51" s="37"/>
      <c r="L51" s="37"/>
      <c r="M51" s="37"/>
      <c r="P51" s="34"/>
    </row>
    <row r="52" spans="1:13" ht="12.75">
      <c r="A52" s="42"/>
      <c r="B52" s="33"/>
      <c r="C52" s="39"/>
      <c r="D52" s="39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>
      <c r="A53" s="42"/>
      <c r="B53" s="33"/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12.75">
      <c r="A54" s="110"/>
      <c r="B54" s="34"/>
      <c r="C54" s="39"/>
      <c r="D54" s="39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12.75">
      <c r="A55" s="110"/>
      <c r="B55" s="34"/>
      <c r="C55" s="39"/>
      <c r="D55" s="39"/>
      <c r="E55" s="37"/>
      <c r="F55" s="37"/>
      <c r="G55" s="37"/>
      <c r="H55" s="37"/>
      <c r="I55" s="37"/>
      <c r="J55" s="37"/>
      <c r="K55" s="37"/>
      <c r="L55" s="37"/>
      <c r="M55" s="37"/>
    </row>
  </sheetData>
  <sheetProtection/>
  <mergeCells count="4">
    <mergeCell ref="A54:A55"/>
    <mergeCell ref="A1:M1"/>
    <mergeCell ref="D10:M10"/>
    <mergeCell ref="D4:M4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71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15.00390625" style="0" customWidth="1"/>
    <col min="2" max="2" width="7.625" style="0" customWidth="1"/>
    <col min="3" max="3" width="16.125" style="0" customWidth="1"/>
    <col min="4" max="4" width="13.125" style="0" customWidth="1"/>
    <col min="5" max="5" width="32.75390625" style="0" customWidth="1"/>
    <col min="6" max="6" width="10.25390625" style="14" customWidth="1"/>
    <col min="7" max="7" width="3.00390625" style="0" customWidth="1"/>
    <col min="8" max="8" width="13.125" style="0" customWidth="1"/>
    <col min="9" max="10" width="7.75390625" style="0" customWidth="1"/>
  </cols>
  <sheetData>
    <row r="1" spans="1:21" ht="19.5">
      <c r="A1" s="1"/>
      <c r="B1" s="114" t="s">
        <v>134</v>
      </c>
      <c r="C1" s="114"/>
      <c r="D1" s="114"/>
      <c r="E1" s="114"/>
      <c r="F1" s="114"/>
      <c r="G1" s="8"/>
      <c r="H1" s="8"/>
      <c r="I1" s="8"/>
      <c r="J1" s="8"/>
      <c r="K1" s="9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1"/>
      <c r="C2" s="6"/>
      <c r="D2" s="6"/>
      <c r="E2" s="6"/>
      <c r="F2" s="6"/>
      <c r="G2" s="6"/>
      <c r="H2" s="6"/>
      <c r="I2" s="6"/>
      <c r="J2" s="6"/>
      <c r="M2" s="1"/>
      <c r="N2" s="1"/>
      <c r="O2" s="1"/>
      <c r="P2" s="1"/>
      <c r="Q2" s="1"/>
      <c r="R2" s="1"/>
      <c r="S2" s="1"/>
      <c r="T2" s="1"/>
      <c r="U2" s="1"/>
    </row>
    <row r="3" spans="3:10" ht="12.75">
      <c r="C3" s="2"/>
      <c r="D3" s="2"/>
      <c r="E3" s="2"/>
      <c r="F3" s="27" t="s">
        <v>10</v>
      </c>
      <c r="G3" s="2"/>
      <c r="H3" s="2"/>
      <c r="I3" s="2"/>
      <c r="J3" s="2"/>
    </row>
    <row r="4" spans="1:13" ht="12.75">
      <c r="A4" s="56" t="s">
        <v>89</v>
      </c>
      <c r="B4" s="57" t="s">
        <v>2</v>
      </c>
      <c r="C4" s="28" t="s">
        <v>137</v>
      </c>
      <c r="D4" s="28" t="s">
        <v>138</v>
      </c>
      <c r="E4" s="28" t="s">
        <v>160</v>
      </c>
      <c r="F4" s="82">
        <v>850.98</v>
      </c>
      <c r="G4" s="3"/>
      <c r="H4" s="83"/>
      <c r="I4" s="3"/>
      <c r="J4" s="3"/>
      <c r="M4" s="88"/>
    </row>
    <row r="5" spans="1:13" ht="12.75">
      <c r="A5" s="56"/>
      <c r="B5" s="53" t="s">
        <v>3</v>
      </c>
      <c r="C5" s="20" t="s">
        <v>124</v>
      </c>
      <c r="D5" s="20" t="s">
        <v>7</v>
      </c>
      <c r="E5" s="20" t="s">
        <v>139</v>
      </c>
      <c r="F5" s="65">
        <v>474</v>
      </c>
      <c r="G5" s="3"/>
      <c r="H5" s="60"/>
      <c r="I5" s="3"/>
      <c r="M5" s="29"/>
    </row>
    <row r="6" spans="1:13" ht="12.75">
      <c r="A6" s="56"/>
      <c r="B6" s="53" t="s">
        <v>4</v>
      </c>
      <c r="C6" s="20" t="s">
        <v>140</v>
      </c>
      <c r="D6" s="20" t="s">
        <v>78</v>
      </c>
      <c r="E6" s="20" t="s">
        <v>145</v>
      </c>
      <c r="F6" s="60">
        <v>441.04</v>
      </c>
      <c r="G6" s="3"/>
      <c r="H6" s="60"/>
      <c r="I6" s="3"/>
      <c r="L6" s="12"/>
      <c r="M6" s="11"/>
    </row>
    <row r="7" spans="1:13" ht="12.75">
      <c r="A7" s="56"/>
      <c r="B7" s="53" t="s">
        <v>11</v>
      </c>
      <c r="C7" s="20" t="s">
        <v>141</v>
      </c>
      <c r="D7" s="20" t="s">
        <v>79</v>
      </c>
      <c r="E7" s="20" t="s">
        <v>142</v>
      </c>
      <c r="F7" s="65">
        <v>420.92</v>
      </c>
      <c r="G7" s="3"/>
      <c r="H7" s="65"/>
      <c r="I7" s="3"/>
      <c r="J7" s="13"/>
      <c r="K7" s="13"/>
      <c r="L7" s="14"/>
      <c r="M7" s="27"/>
    </row>
    <row r="8" spans="1:13" ht="12.75">
      <c r="A8" s="56"/>
      <c r="B8" s="53" t="s">
        <v>12</v>
      </c>
      <c r="C8" s="20" t="s">
        <v>143</v>
      </c>
      <c r="D8" s="45" t="s">
        <v>144</v>
      </c>
      <c r="E8" s="20" t="s">
        <v>145</v>
      </c>
      <c r="F8" s="60">
        <v>404.98</v>
      </c>
      <c r="G8" s="3"/>
      <c r="H8" s="60"/>
      <c r="I8" s="3"/>
      <c r="J8" s="13"/>
      <c r="K8" s="13"/>
      <c r="L8" s="13"/>
      <c r="M8" s="27"/>
    </row>
    <row r="9" spans="1:13" ht="12.75">
      <c r="A9" s="56"/>
      <c r="B9" s="53" t="s">
        <v>13</v>
      </c>
      <c r="C9" s="20" t="s">
        <v>146</v>
      </c>
      <c r="D9" s="20" t="s">
        <v>7</v>
      </c>
      <c r="E9" s="88" t="s">
        <v>147</v>
      </c>
      <c r="F9" s="65">
        <v>386.6</v>
      </c>
      <c r="G9" s="3"/>
      <c r="H9" s="61"/>
      <c r="I9" s="3"/>
      <c r="L9" s="12"/>
      <c r="M9" s="11"/>
    </row>
    <row r="10" spans="1:13" ht="12.75">
      <c r="A10" s="56"/>
      <c r="B10" s="53"/>
      <c r="C10" s="20"/>
      <c r="D10" s="20"/>
      <c r="E10" s="20"/>
      <c r="F10" s="65"/>
      <c r="G10" s="3"/>
      <c r="H10" s="61"/>
      <c r="I10" s="3"/>
      <c r="L10" s="12"/>
      <c r="M10" s="11"/>
    </row>
    <row r="11" spans="1:13" ht="12.75">
      <c r="A11" s="56"/>
      <c r="B11" s="53"/>
      <c r="C11" s="20"/>
      <c r="D11" s="20"/>
      <c r="E11" s="20"/>
      <c r="F11" s="65"/>
      <c r="G11" s="3"/>
      <c r="H11" s="61"/>
      <c r="I11" s="3"/>
      <c r="L11" s="12"/>
      <c r="M11" s="11"/>
    </row>
    <row r="12" spans="1:13" ht="12.75">
      <c r="A12" s="56" t="s">
        <v>39</v>
      </c>
      <c r="B12" s="57" t="s">
        <v>2</v>
      </c>
      <c r="C12" s="28" t="s">
        <v>91</v>
      </c>
      <c r="D12" s="28" t="s">
        <v>80</v>
      </c>
      <c r="E12" s="28" t="s">
        <v>92</v>
      </c>
      <c r="F12" s="62">
        <v>1960.89</v>
      </c>
      <c r="G12" s="3"/>
      <c r="H12" s="61"/>
      <c r="I12" s="3"/>
      <c r="L12" s="12"/>
      <c r="M12" s="11"/>
    </row>
    <row r="13" spans="1:13" ht="12.75">
      <c r="A13" s="56"/>
      <c r="B13" s="53" t="s">
        <v>3</v>
      </c>
      <c r="C13" s="20" t="s">
        <v>93</v>
      </c>
      <c r="D13" s="20" t="s">
        <v>7</v>
      </c>
      <c r="E13" s="20" t="s">
        <v>95</v>
      </c>
      <c r="F13" s="63">
        <v>1900.37</v>
      </c>
      <c r="G13" s="3"/>
      <c r="H13" s="61"/>
      <c r="I13" s="3"/>
      <c r="L13" s="12"/>
      <c r="M13" s="11"/>
    </row>
    <row r="14" spans="1:13" ht="12.75">
      <c r="A14" s="56"/>
      <c r="B14" s="53" t="s">
        <v>4</v>
      </c>
      <c r="C14" s="20" t="s">
        <v>148</v>
      </c>
      <c r="D14" s="20" t="s">
        <v>149</v>
      </c>
      <c r="E14" s="20" t="s">
        <v>95</v>
      </c>
      <c r="F14" s="63">
        <v>1866.51</v>
      </c>
      <c r="G14" s="3"/>
      <c r="H14" s="61"/>
      <c r="I14" s="3"/>
      <c r="L14" s="12"/>
      <c r="M14" s="11"/>
    </row>
    <row r="15" spans="1:13" ht="12.75">
      <c r="A15" s="56"/>
      <c r="B15" s="53" t="s">
        <v>11</v>
      </c>
      <c r="C15" s="20" t="s">
        <v>150</v>
      </c>
      <c r="D15" s="20" t="s">
        <v>63</v>
      </c>
      <c r="E15" s="20" t="s">
        <v>151</v>
      </c>
      <c r="F15" s="63">
        <v>1837.17</v>
      </c>
      <c r="G15" s="3"/>
      <c r="H15" s="61"/>
      <c r="I15" s="3"/>
      <c r="L15" s="12"/>
      <c r="M15" s="11"/>
    </row>
    <row r="16" spans="1:13" ht="12.75">
      <c r="A16" s="56"/>
      <c r="B16" s="53" t="s">
        <v>12</v>
      </c>
      <c r="C16" s="20" t="s">
        <v>152</v>
      </c>
      <c r="D16" s="20" t="s">
        <v>153</v>
      </c>
      <c r="E16" s="20" t="s">
        <v>154</v>
      </c>
      <c r="F16" s="63">
        <v>1820.69</v>
      </c>
      <c r="G16" s="3"/>
      <c r="H16" s="61"/>
      <c r="I16" s="3"/>
      <c r="L16" s="12"/>
      <c r="M16" s="11"/>
    </row>
    <row r="17" spans="1:13" ht="12.75">
      <c r="A17" s="56"/>
      <c r="B17" s="53" t="s">
        <v>13</v>
      </c>
      <c r="C17" s="20" t="s">
        <v>94</v>
      </c>
      <c r="D17" s="20" t="s">
        <v>47</v>
      </c>
      <c r="E17" s="20" t="s">
        <v>95</v>
      </c>
      <c r="F17" s="63">
        <v>1795.84</v>
      </c>
      <c r="G17" s="3"/>
      <c r="H17" s="61"/>
      <c r="I17" s="3"/>
      <c r="L17" s="12"/>
      <c r="M17" s="11"/>
    </row>
    <row r="18" spans="1:13" ht="12.75">
      <c r="A18" s="56"/>
      <c r="B18" s="53"/>
      <c r="C18" s="20"/>
      <c r="D18" s="20"/>
      <c r="E18" s="20"/>
      <c r="F18" s="58"/>
      <c r="G18" s="3"/>
      <c r="H18" s="84"/>
      <c r="I18" s="3"/>
      <c r="J18" s="13"/>
      <c r="K18" s="13"/>
      <c r="L18" s="13"/>
      <c r="M18" s="27"/>
    </row>
    <row r="19" spans="1:10" ht="12.75">
      <c r="A19" s="56"/>
      <c r="B19" s="20"/>
      <c r="C19" s="59"/>
      <c r="D19" s="59"/>
      <c r="E19" s="59"/>
      <c r="F19" s="59"/>
      <c r="G19" s="4"/>
      <c r="H19" s="85"/>
      <c r="I19" s="4"/>
      <c r="J19" s="3"/>
    </row>
    <row r="20" spans="1:8" ht="12.75">
      <c r="A20" s="56" t="s">
        <v>40</v>
      </c>
      <c r="B20" s="57" t="s">
        <v>2</v>
      </c>
      <c r="C20" s="28" t="s">
        <v>96</v>
      </c>
      <c r="D20" s="28" t="s">
        <v>97</v>
      </c>
      <c r="E20" s="28" t="s">
        <v>98</v>
      </c>
      <c r="F20" s="62">
        <v>1949.9</v>
      </c>
      <c r="H20" s="83"/>
    </row>
    <row r="21" spans="1:8" ht="12.75">
      <c r="A21" s="30"/>
      <c r="B21" s="53" t="s">
        <v>3</v>
      </c>
      <c r="C21" s="36" t="s">
        <v>99</v>
      </c>
      <c r="D21" s="36" t="s">
        <v>62</v>
      </c>
      <c r="E21" s="50" t="s">
        <v>54</v>
      </c>
      <c r="F21" s="63">
        <v>1906.59</v>
      </c>
      <c r="H21" s="61"/>
    </row>
    <row r="22" spans="1:8" ht="12.75">
      <c r="A22" s="30"/>
      <c r="B22" s="53" t="s">
        <v>4</v>
      </c>
      <c r="C22" s="36" t="s">
        <v>70</v>
      </c>
      <c r="D22" s="52" t="s">
        <v>62</v>
      </c>
      <c r="E22" s="36" t="s">
        <v>145</v>
      </c>
      <c r="F22" s="63">
        <v>1854.22</v>
      </c>
      <c r="H22" s="60"/>
    </row>
    <row r="23" spans="1:8" ht="12.75">
      <c r="A23" s="30"/>
      <c r="B23" s="53" t="s">
        <v>11</v>
      </c>
      <c r="C23" s="36" t="s">
        <v>119</v>
      </c>
      <c r="D23" s="52" t="s">
        <v>118</v>
      </c>
      <c r="E23" s="36" t="s">
        <v>120</v>
      </c>
      <c r="F23" s="63">
        <v>1761.89</v>
      </c>
      <c r="H23" s="60"/>
    </row>
    <row r="24" spans="1:8" ht="12.75">
      <c r="A24" s="30"/>
      <c r="B24" s="53" t="s">
        <v>12</v>
      </c>
      <c r="C24" s="36" t="s">
        <v>122</v>
      </c>
      <c r="D24" s="52" t="s">
        <v>123</v>
      </c>
      <c r="E24" s="36" t="s">
        <v>155</v>
      </c>
      <c r="F24" s="63">
        <v>1707.62</v>
      </c>
      <c r="H24" s="60"/>
    </row>
    <row r="25" spans="1:8" ht="12.75">
      <c r="A25" s="30"/>
      <c r="B25" s="53" t="s">
        <v>13</v>
      </c>
      <c r="C25" s="36" t="s">
        <v>71</v>
      </c>
      <c r="D25" s="36" t="s">
        <v>72</v>
      </c>
      <c r="E25" s="50" t="s">
        <v>100</v>
      </c>
      <c r="F25" s="63">
        <v>1640.38</v>
      </c>
      <c r="H25" s="60"/>
    </row>
    <row r="26" spans="1:8" ht="12.75">
      <c r="A26" s="30"/>
      <c r="B26" s="53"/>
      <c r="F26" s="53"/>
      <c r="H26" s="60"/>
    </row>
    <row r="27" spans="1:8" ht="12.75">
      <c r="A27" s="30"/>
      <c r="B27" s="20"/>
      <c r="C27" s="20"/>
      <c r="D27" s="20"/>
      <c r="E27" s="20"/>
      <c r="F27" s="53"/>
      <c r="H27" s="60"/>
    </row>
    <row r="28" spans="1:8" ht="12.75">
      <c r="A28" s="30" t="s">
        <v>41</v>
      </c>
      <c r="B28" s="57" t="s">
        <v>2</v>
      </c>
      <c r="C28" s="28" t="s">
        <v>64</v>
      </c>
      <c r="D28" s="28" t="s">
        <v>65</v>
      </c>
      <c r="E28" s="35" t="s">
        <v>44</v>
      </c>
      <c r="F28" s="62">
        <v>1876</v>
      </c>
      <c r="H28" s="86"/>
    </row>
    <row r="29" spans="1:8" ht="12.75">
      <c r="A29" s="30"/>
      <c r="B29" s="53" t="s">
        <v>3</v>
      </c>
      <c r="C29" s="20" t="s">
        <v>156</v>
      </c>
      <c r="D29" s="20" t="s">
        <v>7</v>
      </c>
      <c r="E29" s="20" t="s">
        <v>44</v>
      </c>
      <c r="F29" s="63">
        <v>1807.88</v>
      </c>
      <c r="H29" s="61"/>
    </row>
    <row r="30" spans="1:8" ht="12.75">
      <c r="A30" s="30"/>
      <c r="B30" s="53" t="s">
        <v>4</v>
      </c>
      <c r="C30" s="20" t="s">
        <v>157</v>
      </c>
      <c r="D30" s="20" t="s">
        <v>9</v>
      </c>
      <c r="E30" s="20" t="s">
        <v>54</v>
      </c>
      <c r="F30" s="63">
        <v>1779.04</v>
      </c>
      <c r="H30" s="60"/>
    </row>
    <row r="31" spans="1:8" ht="12.75">
      <c r="A31" s="30"/>
      <c r="B31" s="53" t="s">
        <v>11</v>
      </c>
      <c r="C31" s="20" t="s">
        <v>158</v>
      </c>
      <c r="D31" s="20" t="s">
        <v>159</v>
      </c>
      <c r="E31" s="44" t="s">
        <v>241</v>
      </c>
      <c r="F31" s="63">
        <v>1768.48</v>
      </c>
      <c r="H31" s="65"/>
    </row>
    <row r="32" spans="1:8" ht="12.75">
      <c r="A32" s="30"/>
      <c r="B32" s="53" t="s">
        <v>12</v>
      </c>
      <c r="C32" s="20" t="s">
        <v>101</v>
      </c>
      <c r="D32" s="20" t="s">
        <v>47</v>
      </c>
      <c r="E32" s="20" t="s">
        <v>92</v>
      </c>
      <c r="F32" s="60">
        <v>1608.07</v>
      </c>
      <c r="H32" s="60"/>
    </row>
    <row r="33" spans="1:8" ht="12.75">
      <c r="A33" s="30"/>
      <c r="B33" s="53" t="s">
        <v>13</v>
      </c>
      <c r="C33" s="20" t="s">
        <v>121</v>
      </c>
      <c r="D33" s="20" t="s">
        <v>52</v>
      </c>
      <c r="E33" s="20" t="s">
        <v>54</v>
      </c>
      <c r="F33" s="60">
        <v>1605.34</v>
      </c>
      <c r="H33" s="60"/>
    </row>
    <row r="34" spans="1:8" ht="12.75">
      <c r="A34" s="30"/>
      <c r="B34" s="53"/>
      <c r="C34" s="20"/>
      <c r="D34" s="20"/>
      <c r="E34" s="20"/>
      <c r="F34" s="53"/>
      <c r="H34" s="60"/>
    </row>
    <row r="35" spans="1:8" ht="12.75">
      <c r="A35" s="30"/>
      <c r="B35" s="20"/>
      <c r="C35" s="20"/>
      <c r="D35" s="20"/>
      <c r="E35" s="20"/>
      <c r="F35" s="53"/>
      <c r="H35" s="60"/>
    </row>
    <row r="36" spans="1:8" ht="12.75">
      <c r="A36" s="30" t="s">
        <v>42</v>
      </c>
      <c r="B36" s="57" t="s">
        <v>2</v>
      </c>
      <c r="C36" s="28" t="s">
        <v>55</v>
      </c>
      <c r="D36" s="28" t="s">
        <v>46</v>
      </c>
      <c r="E36" s="28" t="s">
        <v>43</v>
      </c>
      <c r="F36" s="62">
        <v>1734.55</v>
      </c>
      <c r="H36" s="86"/>
    </row>
    <row r="37" spans="1:8" ht="12.75">
      <c r="A37" s="30"/>
      <c r="B37" s="53" t="s">
        <v>3</v>
      </c>
      <c r="C37" s="36" t="s">
        <v>56</v>
      </c>
      <c r="D37" s="36" t="s">
        <v>8</v>
      </c>
      <c r="E37" s="50" t="s">
        <v>102</v>
      </c>
      <c r="F37" s="63">
        <v>1461.08</v>
      </c>
      <c r="H37" s="60"/>
    </row>
    <row r="38" spans="1:8" ht="12.75">
      <c r="A38" s="30"/>
      <c r="B38" s="53" t="s">
        <v>4</v>
      </c>
      <c r="C38" s="20" t="s">
        <v>57</v>
      </c>
      <c r="D38" s="20" t="s">
        <v>9</v>
      </c>
      <c r="E38" s="36" t="s">
        <v>160</v>
      </c>
      <c r="F38" s="60">
        <v>1169.17</v>
      </c>
      <c r="H38" s="60"/>
    </row>
    <row r="39" spans="1:8" ht="12.75">
      <c r="A39" s="30"/>
      <c r="B39" s="53" t="s">
        <v>11</v>
      </c>
      <c r="C39" s="20" t="s">
        <v>161</v>
      </c>
      <c r="D39" s="20" t="s">
        <v>162</v>
      </c>
      <c r="E39" s="36" t="s">
        <v>163</v>
      </c>
      <c r="F39" s="65">
        <v>616.24</v>
      </c>
      <c r="H39" s="61"/>
    </row>
    <row r="40" spans="1:8" ht="12.75">
      <c r="A40" s="30"/>
      <c r="B40" s="53" t="s">
        <v>12</v>
      </c>
      <c r="C40" s="20" t="s">
        <v>164</v>
      </c>
      <c r="D40" s="20" t="s">
        <v>9</v>
      </c>
      <c r="E40" s="36" t="s">
        <v>43</v>
      </c>
      <c r="F40" s="65">
        <v>520.97</v>
      </c>
      <c r="H40" s="60"/>
    </row>
    <row r="41" spans="1:8" ht="12.75">
      <c r="A41" s="30"/>
      <c r="B41" s="53" t="s">
        <v>13</v>
      </c>
      <c r="C41" s="20" t="s">
        <v>103</v>
      </c>
      <c r="D41" s="20" t="s">
        <v>8</v>
      </c>
      <c r="E41" s="20" t="s">
        <v>104</v>
      </c>
      <c r="F41" s="65">
        <v>517.36</v>
      </c>
      <c r="H41" s="61"/>
    </row>
    <row r="42" spans="1:8" ht="12.75">
      <c r="A42" s="30"/>
      <c r="B42" s="53"/>
      <c r="C42" s="20"/>
      <c r="D42" s="20"/>
      <c r="E42" s="20"/>
      <c r="F42" s="53"/>
      <c r="H42" s="60"/>
    </row>
    <row r="43" spans="1:8" ht="12.75">
      <c r="A43" s="30"/>
      <c r="B43" s="53"/>
      <c r="C43" s="20"/>
      <c r="D43" s="20"/>
      <c r="E43" s="20"/>
      <c r="F43" s="53"/>
      <c r="H43" s="60"/>
    </row>
    <row r="44" spans="1:8" ht="12.75">
      <c r="A44" s="30" t="s">
        <v>105</v>
      </c>
      <c r="B44" s="57" t="s">
        <v>2</v>
      </c>
      <c r="C44" s="28" t="s">
        <v>165</v>
      </c>
      <c r="D44" s="28" t="s">
        <v>166</v>
      </c>
      <c r="E44" s="109" t="s">
        <v>167</v>
      </c>
      <c r="F44" s="57">
        <v>941.64</v>
      </c>
      <c r="H44" s="60"/>
    </row>
    <row r="45" spans="1:8" ht="12.75">
      <c r="A45" s="30"/>
      <c r="B45" s="53" t="s">
        <v>3</v>
      </c>
      <c r="C45" s="36" t="s">
        <v>106</v>
      </c>
      <c r="D45" s="36" t="s">
        <v>66</v>
      </c>
      <c r="E45" s="51" t="s">
        <v>145</v>
      </c>
      <c r="F45" s="60">
        <v>178.56</v>
      </c>
      <c r="H45" s="60"/>
    </row>
    <row r="46" spans="1:8" ht="12.75">
      <c r="A46" s="30"/>
      <c r="B46" s="53" t="s">
        <v>4</v>
      </c>
      <c r="C46" s="36" t="s">
        <v>168</v>
      </c>
      <c r="D46" s="20" t="s">
        <v>169</v>
      </c>
      <c r="E46" s="44" t="s">
        <v>170</v>
      </c>
      <c r="F46" s="60">
        <v>177.37</v>
      </c>
      <c r="H46" s="60"/>
    </row>
    <row r="47" spans="1:8" ht="12.75">
      <c r="A47" s="30"/>
      <c r="B47" s="53" t="s">
        <v>11</v>
      </c>
      <c r="C47" s="36" t="s">
        <v>171</v>
      </c>
      <c r="D47" s="20" t="s">
        <v>172</v>
      </c>
      <c r="E47" s="88" t="s">
        <v>90</v>
      </c>
      <c r="F47" s="60">
        <v>155.96</v>
      </c>
      <c r="H47" s="60"/>
    </row>
    <row r="48" spans="1:8" ht="12.75">
      <c r="A48" s="30"/>
      <c r="B48" s="53" t="s">
        <v>12</v>
      </c>
      <c r="C48" s="36" t="s">
        <v>173</v>
      </c>
      <c r="D48" s="20" t="s">
        <v>174</v>
      </c>
      <c r="E48" s="20" t="s">
        <v>50</v>
      </c>
      <c r="F48" s="60">
        <v>154.69</v>
      </c>
      <c r="H48" s="60"/>
    </row>
    <row r="49" spans="1:8" ht="12.75">
      <c r="A49" s="30"/>
      <c r="B49" s="53" t="s">
        <v>13</v>
      </c>
      <c r="C49" s="36" t="s">
        <v>175</v>
      </c>
      <c r="D49" s="20" t="s">
        <v>176</v>
      </c>
      <c r="E49" s="88" t="s">
        <v>177</v>
      </c>
      <c r="F49" s="65">
        <v>150.62</v>
      </c>
      <c r="H49" s="60"/>
    </row>
    <row r="50" spans="1:8" ht="12.75">
      <c r="A50" s="30"/>
      <c r="B50" s="53"/>
      <c r="C50" s="20"/>
      <c r="D50" s="20"/>
      <c r="E50" s="20"/>
      <c r="F50" s="53"/>
      <c r="H50" s="60"/>
    </row>
    <row r="51" spans="1:14" ht="12.75">
      <c r="A51" s="30"/>
      <c r="B51" s="20"/>
      <c r="C51" s="20"/>
      <c r="D51" s="20"/>
      <c r="E51" s="20"/>
      <c r="F51" s="53"/>
      <c r="H51" s="60"/>
      <c r="I51" s="5"/>
      <c r="J51" s="5"/>
      <c r="K51" s="5"/>
      <c r="L51" s="5"/>
      <c r="M51" s="5"/>
      <c r="N51" s="5"/>
    </row>
    <row r="52" spans="1:8" ht="12.75">
      <c r="A52" s="30" t="s">
        <v>20</v>
      </c>
      <c r="B52" s="57" t="s">
        <v>2</v>
      </c>
      <c r="C52" s="28" t="s">
        <v>126</v>
      </c>
      <c r="D52" s="28" t="s">
        <v>127</v>
      </c>
      <c r="E52" s="28" t="s">
        <v>92</v>
      </c>
      <c r="F52" s="62">
        <v>1667.48</v>
      </c>
      <c r="H52" s="86"/>
    </row>
    <row r="53" spans="1:8" ht="12.75">
      <c r="A53" s="30"/>
      <c r="B53" s="53" t="s">
        <v>3</v>
      </c>
      <c r="C53" s="36" t="s">
        <v>109</v>
      </c>
      <c r="D53" s="20" t="s">
        <v>110</v>
      </c>
      <c r="E53" s="44" t="s">
        <v>241</v>
      </c>
      <c r="F53" s="63">
        <v>1612.97</v>
      </c>
      <c r="H53" s="60"/>
    </row>
    <row r="54" spans="1:8" ht="12.75">
      <c r="A54" s="30"/>
      <c r="B54" s="53" t="s">
        <v>4</v>
      </c>
      <c r="C54" s="36" t="s">
        <v>58</v>
      </c>
      <c r="D54" s="20" t="s">
        <v>48</v>
      </c>
      <c r="E54" s="20" t="s">
        <v>95</v>
      </c>
      <c r="F54" s="63">
        <v>1251.15</v>
      </c>
      <c r="H54" s="60"/>
    </row>
    <row r="55" spans="1:8" ht="12.75">
      <c r="A55" s="30"/>
      <c r="B55" s="53" t="s">
        <v>11</v>
      </c>
      <c r="C55" s="36" t="s">
        <v>107</v>
      </c>
      <c r="D55" s="36" t="s">
        <v>108</v>
      </c>
      <c r="E55" s="44" t="s">
        <v>241</v>
      </c>
      <c r="F55" s="60">
        <v>1019.32</v>
      </c>
      <c r="H55" s="60"/>
    </row>
    <row r="56" spans="1:8" ht="12.75">
      <c r="A56" s="30"/>
      <c r="B56" s="53" t="s">
        <v>12</v>
      </c>
      <c r="C56" s="36" t="s">
        <v>111</v>
      </c>
      <c r="D56" s="20" t="s">
        <v>112</v>
      </c>
      <c r="E56" s="36" t="s">
        <v>160</v>
      </c>
      <c r="F56" s="60">
        <v>998.76</v>
      </c>
      <c r="H56" s="60"/>
    </row>
    <row r="57" spans="1:8" ht="12.75">
      <c r="A57" s="30"/>
      <c r="B57" s="53" t="s">
        <v>13</v>
      </c>
      <c r="C57" s="36" t="s">
        <v>128</v>
      </c>
      <c r="D57" s="20" t="s">
        <v>51</v>
      </c>
      <c r="E57" s="36" t="s">
        <v>178</v>
      </c>
      <c r="F57" s="65">
        <v>886.9</v>
      </c>
      <c r="H57" s="65"/>
    </row>
    <row r="58" spans="1:8" ht="12.75">
      <c r="A58" s="30"/>
      <c r="B58" s="53"/>
      <c r="C58" s="20"/>
      <c r="D58" s="20"/>
      <c r="E58" s="20"/>
      <c r="F58" s="53"/>
      <c r="H58" s="60"/>
    </row>
    <row r="59" spans="1:8" ht="12.75">
      <c r="A59" s="30"/>
      <c r="B59" s="53"/>
      <c r="C59" s="20"/>
      <c r="D59" s="20"/>
      <c r="E59" s="20"/>
      <c r="F59" s="53"/>
      <c r="H59" s="60"/>
    </row>
    <row r="60" spans="1:8" ht="12.75">
      <c r="A60" s="30" t="s">
        <v>21</v>
      </c>
      <c r="B60" s="57" t="s">
        <v>2</v>
      </c>
      <c r="C60" s="28" t="s">
        <v>59</v>
      </c>
      <c r="D60" s="28" t="s">
        <v>125</v>
      </c>
      <c r="E60" s="28" t="s">
        <v>241</v>
      </c>
      <c r="F60" s="82">
        <v>1712.21</v>
      </c>
      <c r="H60" s="83"/>
    </row>
    <row r="61" spans="1:8" ht="12.75">
      <c r="A61" s="30"/>
      <c r="B61" s="53" t="s">
        <v>3</v>
      </c>
      <c r="C61" s="20" t="s">
        <v>179</v>
      </c>
      <c r="D61" s="20" t="s">
        <v>45</v>
      </c>
      <c r="E61" s="88" t="s">
        <v>180</v>
      </c>
      <c r="F61" s="65">
        <v>1077.66</v>
      </c>
      <c r="H61" s="61"/>
    </row>
    <row r="62" spans="1:8" ht="12.75">
      <c r="A62" s="30"/>
      <c r="B62" s="53" t="s">
        <v>4</v>
      </c>
      <c r="C62" s="36" t="s">
        <v>60</v>
      </c>
      <c r="D62" s="36" t="s">
        <v>61</v>
      </c>
      <c r="E62" s="20" t="s">
        <v>75</v>
      </c>
      <c r="F62" s="65">
        <v>1061.46</v>
      </c>
      <c r="H62" s="60"/>
    </row>
    <row r="63" spans="1:8" ht="12.75">
      <c r="A63" s="30"/>
      <c r="B63" s="53" t="s">
        <v>11</v>
      </c>
      <c r="C63" s="20" t="s">
        <v>181</v>
      </c>
      <c r="D63" s="20" t="s">
        <v>45</v>
      </c>
      <c r="E63" s="88" t="s">
        <v>90</v>
      </c>
      <c r="F63" s="65">
        <v>1042.47</v>
      </c>
      <c r="H63" s="60"/>
    </row>
    <row r="64" spans="1:8" ht="12.75">
      <c r="A64" s="30"/>
      <c r="B64" s="53" t="s">
        <v>12</v>
      </c>
      <c r="C64" s="20" t="s">
        <v>182</v>
      </c>
      <c r="D64" s="20" t="s">
        <v>183</v>
      </c>
      <c r="E64" s="20" t="s">
        <v>184</v>
      </c>
      <c r="F64" s="65">
        <v>903.69</v>
      </c>
      <c r="H64" s="61"/>
    </row>
    <row r="65" spans="1:8" ht="12.75">
      <c r="A65" s="30"/>
      <c r="B65" s="53" t="s">
        <v>13</v>
      </c>
      <c r="C65" s="20" t="s">
        <v>113</v>
      </c>
      <c r="D65" s="20" t="s">
        <v>114</v>
      </c>
      <c r="E65" s="20" t="s">
        <v>180</v>
      </c>
      <c r="F65" s="65">
        <v>794.18</v>
      </c>
      <c r="H65" s="61"/>
    </row>
    <row r="66" spans="1:8" ht="12.75">
      <c r="A66" s="30"/>
      <c r="B66" s="53"/>
      <c r="C66" s="20"/>
      <c r="D66" s="20"/>
      <c r="E66" s="20"/>
      <c r="F66" s="53"/>
      <c r="H66" s="60"/>
    </row>
    <row r="67" spans="1:8" ht="12.75">
      <c r="A67" s="30"/>
      <c r="B67" s="53"/>
      <c r="C67" s="20"/>
      <c r="D67" s="20"/>
      <c r="E67" s="20"/>
      <c r="F67" s="53"/>
      <c r="H67" s="60"/>
    </row>
    <row r="68" spans="1:8" ht="12.75">
      <c r="A68" s="30" t="s">
        <v>185</v>
      </c>
      <c r="B68" s="57" t="s">
        <v>2</v>
      </c>
      <c r="C68" s="28" t="s">
        <v>115</v>
      </c>
      <c r="D68" s="28" t="s">
        <v>116</v>
      </c>
      <c r="E68" s="28" t="s">
        <v>186</v>
      </c>
      <c r="F68" s="82">
        <v>1246.39</v>
      </c>
      <c r="H68" s="60"/>
    </row>
    <row r="69" spans="1:8" ht="12.75">
      <c r="A69" s="30"/>
      <c r="B69" s="53" t="s">
        <v>3</v>
      </c>
      <c r="C69" s="20" t="s">
        <v>187</v>
      </c>
      <c r="D69" s="20" t="s">
        <v>188</v>
      </c>
      <c r="E69" s="88" t="s">
        <v>189</v>
      </c>
      <c r="F69" s="65">
        <v>917.25</v>
      </c>
      <c r="H69" s="60"/>
    </row>
    <row r="70" spans="1:8" ht="12.75">
      <c r="A70" s="30"/>
      <c r="B70" s="53" t="s">
        <v>4</v>
      </c>
      <c r="C70" s="36" t="s">
        <v>190</v>
      </c>
      <c r="D70" s="36" t="s">
        <v>191</v>
      </c>
      <c r="E70" s="20" t="s">
        <v>104</v>
      </c>
      <c r="F70" s="65">
        <v>479.93</v>
      </c>
      <c r="H70" s="60"/>
    </row>
    <row r="71" spans="1:8" ht="12.75">
      <c r="A71" s="30"/>
      <c r="B71" s="53" t="s">
        <v>11</v>
      </c>
      <c r="C71" s="20" t="s">
        <v>192</v>
      </c>
      <c r="D71" s="20" t="s">
        <v>183</v>
      </c>
      <c r="E71" s="88" t="s">
        <v>104</v>
      </c>
      <c r="F71" s="65">
        <v>359.02</v>
      </c>
      <c r="H71" s="60"/>
    </row>
    <row r="72" spans="1:8" ht="12.75">
      <c r="A72" s="30"/>
      <c r="B72" s="53" t="s">
        <v>12</v>
      </c>
      <c r="C72" s="20" t="s">
        <v>193</v>
      </c>
      <c r="D72" s="20" t="s">
        <v>194</v>
      </c>
      <c r="E72" s="20" t="s">
        <v>195</v>
      </c>
      <c r="F72" s="65">
        <v>258.03</v>
      </c>
      <c r="H72" s="60"/>
    </row>
    <row r="73" spans="1:8" ht="12.75">
      <c r="A73" s="30"/>
      <c r="B73" s="53" t="s">
        <v>13</v>
      </c>
      <c r="C73" s="20" t="s">
        <v>196</v>
      </c>
      <c r="D73" s="20" t="s">
        <v>197</v>
      </c>
      <c r="E73" s="20" t="s">
        <v>198</v>
      </c>
      <c r="F73" s="65">
        <v>246.05</v>
      </c>
      <c r="H73" s="60"/>
    </row>
    <row r="74" spans="1:8" ht="12.75">
      <c r="A74" s="30"/>
      <c r="B74" s="53"/>
      <c r="C74" s="20"/>
      <c r="D74" s="20"/>
      <c r="E74" s="20"/>
      <c r="F74" s="65"/>
      <c r="H74" s="60"/>
    </row>
    <row r="75" spans="1:8" ht="12.75">
      <c r="A75" s="30"/>
      <c r="B75" s="20"/>
      <c r="F75" s="53"/>
      <c r="H75" s="60"/>
    </row>
    <row r="76" spans="1:8" ht="12.75">
      <c r="A76" s="30" t="s">
        <v>49</v>
      </c>
      <c r="B76" s="57" t="s">
        <v>2</v>
      </c>
      <c r="C76" s="28" t="s">
        <v>95</v>
      </c>
      <c r="D76" s="55"/>
      <c r="E76" s="55"/>
      <c r="F76" s="62">
        <v>13310.8</v>
      </c>
      <c r="H76" s="87"/>
    </row>
    <row r="77" spans="1:8" ht="12.75">
      <c r="A77" s="30"/>
      <c r="B77" s="53" t="s">
        <v>3</v>
      </c>
      <c r="C77" s="20" t="s">
        <v>241</v>
      </c>
      <c r="D77" s="20"/>
      <c r="E77" s="20"/>
      <c r="F77" s="63">
        <v>10632.87</v>
      </c>
      <c r="H77" s="63"/>
    </row>
    <row r="78" spans="1:8" ht="12.75">
      <c r="A78" s="30"/>
      <c r="B78" s="53" t="s">
        <v>4</v>
      </c>
      <c r="C78" s="36" t="s">
        <v>92</v>
      </c>
      <c r="D78" s="36"/>
      <c r="E78" s="36"/>
      <c r="F78" s="63">
        <v>10484.55</v>
      </c>
      <c r="H78" s="63"/>
    </row>
    <row r="79" spans="1:8" ht="12.75">
      <c r="A79" s="30"/>
      <c r="B79" s="53" t="s">
        <v>11</v>
      </c>
      <c r="C79" s="36" t="s">
        <v>180</v>
      </c>
      <c r="D79" s="20"/>
      <c r="E79" s="20"/>
      <c r="F79" s="63">
        <v>9719.64</v>
      </c>
      <c r="H79" s="63"/>
    </row>
    <row r="80" spans="1:8" ht="12.75">
      <c r="A80" s="30"/>
      <c r="B80" s="53" t="s">
        <v>12</v>
      </c>
      <c r="C80" s="20" t="s">
        <v>44</v>
      </c>
      <c r="D80" s="20"/>
      <c r="E80" s="20"/>
      <c r="F80" s="63">
        <v>9552.46</v>
      </c>
      <c r="H80" s="63"/>
    </row>
    <row r="81" spans="1:8" ht="12.75">
      <c r="A81" s="30"/>
      <c r="B81" s="53" t="s">
        <v>13</v>
      </c>
      <c r="C81" s="20" t="s">
        <v>54</v>
      </c>
      <c r="D81" s="20"/>
      <c r="E81" s="20"/>
      <c r="F81" s="63">
        <v>8293.34</v>
      </c>
      <c r="H81" s="63"/>
    </row>
    <row r="82" spans="1:8" ht="12.75">
      <c r="A82" s="10"/>
      <c r="B82" s="26"/>
      <c r="F82" s="54"/>
      <c r="H82" s="9"/>
    </row>
    <row r="83" spans="1:8" ht="12.75">
      <c r="A83" s="10"/>
      <c r="B83" s="26"/>
      <c r="D83" s="36"/>
      <c r="E83" s="36"/>
      <c r="F83" s="65"/>
      <c r="H83" s="9"/>
    </row>
    <row r="84" spans="1:8" ht="12.75">
      <c r="A84" s="10"/>
      <c r="C84" s="20"/>
      <c r="H84" s="9"/>
    </row>
    <row r="85" spans="1:8" ht="12.75">
      <c r="A85" s="10"/>
      <c r="B85" s="5"/>
      <c r="C85" s="91" t="s">
        <v>129</v>
      </c>
      <c r="H85" s="9"/>
    </row>
    <row r="86" spans="1:8" ht="12.75">
      <c r="A86" s="56" t="s">
        <v>39</v>
      </c>
      <c r="B86" s="57" t="s">
        <v>2</v>
      </c>
      <c r="C86" s="28" t="s">
        <v>91</v>
      </c>
      <c r="D86" s="28" t="s">
        <v>80</v>
      </c>
      <c r="E86" s="28" t="s">
        <v>199</v>
      </c>
      <c r="F86" s="62">
        <v>1960.89</v>
      </c>
      <c r="H86" s="9"/>
    </row>
    <row r="87" spans="1:8" ht="12.75">
      <c r="A87" s="10"/>
      <c r="B87" s="5"/>
      <c r="C87" s="11"/>
      <c r="H87" s="9"/>
    </row>
    <row r="88" spans="1:8" ht="12.75">
      <c r="A88" s="10"/>
      <c r="B88" s="5"/>
      <c r="C88" s="11"/>
      <c r="H88" s="9"/>
    </row>
    <row r="89" spans="1:8" ht="12.75">
      <c r="A89" s="10"/>
      <c r="B89" s="5"/>
      <c r="C89" s="90" t="s">
        <v>130</v>
      </c>
      <c r="H89" s="9"/>
    </row>
    <row r="90" spans="1:8" ht="12.75">
      <c r="A90" s="30" t="s">
        <v>21</v>
      </c>
      <c r="B90" s="57" t="s">
        <v>2</v>
      </c>
      <c r="C90" s="28" t="s">
        <v>59</v>
      </c>
      <c r="D90" s="28" t="s">
        <v>125</v>
      </c>
      <c r="E90" s="28" t="s">
        <v>241</v>
      </c>
      <c r="F90" s="62">
        <v>1712.21</v>
      </c>
      <c r="H90" s="9"/>
    </row>
    <row r="91" spans="2:8" ht="12.75">
      <c r="B91" s="5"/>
      <c r="C91" s="11"/>
      <c r="H91" s="9"/>
    </row>
    <row r="92" spans="2:8" ht="12.75">
      <c r="B92" s="5"/>
      <c r="C92" s="11"/>
      <c r="H92" s="9"/>
    </row>
    <row r="93" spans="2:8" ht="12.75">
      <c r="B93" s="5"/>
      <c r="C93" s="11"/>
      <c r="H93" s="9"/>
    </row>
    <row r="94" spans="3:8" ht="12.75">
      <c r="C94" s="11"/>
      <c r="H94" s="9"/>
    </row>
    <row r="95" ht="12.75">
      <c r="H95" s="9"/>
    </row>
    <row r="96" spans="2:8" ht="12.75">
      <c r="B96" s="5"/>
      <c r="C96" s="25"/>
      <c r="F96" s="24"/>
      <c r="H96" s="9"/>
    </row>
    <row r="97" spans="2:8" ht="12.75">
      <c r="B97" s="5"/>
      <c r="C97" s="11"/>
      <c r="D97" s="22"/>
      <c r="E97" s="9"/>
      <c r="F97" s="23"/>
      <c r="H97" s="9"/>
    </row>
    <row r="98" spans="3:8" ht="12.75">
      <c r="C98" s="11"/>
      <c r="D98" s="22"/>
      <c r="E98" s="9"/>
      <c r="F98" s="23"/>
      <c r="H98" s="9"/>
    </row>
    <row r="99" spans="2:8" ht="12.75">
      <c r="B99" s="5"/>
      <c r="C99" s="11"/>
      <c r="F99" s="23"/>
      <c r="H99" s="9"/>
    </row>
    <row r="100" spans="2:8" ht="12.75">
      <c r="B100" s="5"/>
      <c r="C100" s="11"/>
      <c r="F100" s="23"/>
      <c r="H100" s="9"/>
    </row>
    <row r="101" spans="2:8" ht="12.75">
      <c r="B101" s="5"/>
      <c r="C101" s="11"/>
      <c r="D101" s="22"/>
      <c r="E101" s="9"/>
      <c r="F101" s="23"/>
      <c r="H101" s="9"/>
    </row>
    <row r="102" spans="2:8" ht="12.75">
      <c r="B102" s="5"/>
      <c r="C102" s="11"/>
      <c r="D102" s="22"/>
      <c r="E102" s="9"/>
      <c r="F102" s="21"/>
      <c r="H102" s="9"/>
    </row>
    <row r="103" spans="2:6" ht="12.75">
      <c r="B103" s="5"/>
      <c r="C103" s="11"/>
      <c r="D103" s="22"/>
      <c r="E103" s="9"/>
      <c r="F103" s="21"/>
    </row>
    <row r="104" spans="2:6" ht="12.75">
      <c r="B104" s="5"/>
      <c r="C104" s="11"/>
      <c r="D104" s="22"/>
      <c r="E104" s="9"/>
      <c r="F104" s="21"/>
    </row>
    <row r="105" spans="2:6" ht="12.75">
      <c r="B105" s="5"/>
      <c r="C105" s="11"/>
      <c r="D105" s="22"/>
      <c r="E105" s="9"/>
      <c r="F105" s="21"/>
    </row>
    <row r="106" spans="3:5" ht="12.75">
      <c r="C106" s="11"/>
      <c r="D106" s="22"/>
      <c r="E106" s="9"/>
    </row>
    <row r="4450" ht="12.75">
      <c r="D4450" t="s">
        <v>73</v>
      </c>
    </row>
    <row r="5571" ht="12.75">
      <c r="D5571" t="s">
        <v>74</v>
      </c>
    </row>
  </sheetData>
  <sheetProtection/>
  <mergeCells count="1">
    <mergeCell ref="B1:F1"/>
  </mergeCells>
  <printOptions/>
  <pageMargins left="0.7874015748031497" right="0" top="0.68" bottom="0.9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6"/>
  <sheetViews>
    <sheetView zoomScalePageLayoutView="0" workbookViewId="0" topLeftCell="A1">
      <selection activeCell="G50" sqref="G50"/>
    </sheetView>
  </sheetViews>
  <sheetFormatPr defaultColWidth="9.00390625" defaultRowHeight="12.75"/>
  <cols>
    <col min="1" max="2" width="10.375" style="0" customWidth="1"/>
    <col min="3" max="4" width="13.75390625" style="0" customWidth="1"/>
    <col min="5" max="5" width="29.125" style="0" customWidth="1"/>
    <col min="6" max="6" width="18.00390625" style="0" customWidth="1"/>
    <col min="7" max="7" width="12.125" style="0" customWidth="1"/>
    <col min="8" max="8" width="7.625" style="0" customWidth="1"/>
    <col min="9" max="9" width="7.75390625" style="0" customWidth="1"/>
  </cols>
  <sheetData>
    <row r="1" spans="1:22" ht="19.5">
      <c r="A1" s="114" t="s">
        <v>133</v>
      </c>
      <c r="B1" s="114"/>
      <c r="C1" s="114"/>
      <c r="D1" s="114"/>
      <c r="E1" s="114"/>
      <c r="F1" s="66"/>
      <c r="G1" s="8"/>
      <c r="H1" s="8"/>
      <c r="I1" s="8"/>
      <c r="J1" s="8"/>
      <c r="K1" s="8"/>
      <c r="L1" s="9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1"/>
      <c r="C2" s="1"/>
      <c r="D2" s="6"/>
      <c r="E2" s="6"/>
      <c r="F2" s="6"/>
      <c r="G2" s="6"/>
      <c r="H2" s="6"/>
      <c r="I2" s="6"/>
      <c r="J2" s="6"/>
      <c r="K2" s="6"/>
      <c r="N2" s="1"/>
      <c r="O2" s="1"/>
      <c r="P2" s="1"/>
      <c r="Q2" s="1"/>
      <c r="R2" s="1"/>
      <c r="S2" s="1"/>
      <c r="T2" s="1"/>
      <c r="U2" s="1"/>
      <c r="V2" s="1"/>
    </row>
    <row r="3" spans="1:7" ht="18" customHeight="1">
      <c r="A3" s="20"/>
      <c r="B3" s="72" t="s">
        <v>5</v>
      </c>
      <c r="C3" s="20"/>
      <c r="D3" s="20"/>
      <c r="E3" s="20"/>
      <c r="F3" s="20"/>
      <c r="G3" s="5"/>
    </row>
    <row r="4" spans="1:7" ht="12.75" customHeight="1">
      <c r="A4" s="53" t="s">
        <v>201</v>
      </c>
      <c r="B4" s="72" t="s">
        <v>202</v>
      </c>
      <c r="C4" s="30" t="s">
        <v>93</v>
      </c>
      <c r="D4" s="20" t="s">
        <v>7</v>
      </c>
      <c r="E4" s="20" t="s">
        <v>95</v>
      </c>
      <c r="F4" s="20"/>
      <c r="G4" s="5"/>
    </row>
    <row r="5" spans="1:7" ht="12.75" customHeight="1">
      <c r="A5" s="20"/>
      <c r="B5" s="72" t="s">
        <v>202</v>
      </c>
      <c r="C5" s="30" t="s">
        <v>152</v>
      </c>
      <c r="D5" s="20" t="s">
        <v>153</v>
      </c>
      <c r="E5" s="20" t="s">
        <v>154</v>
      </c>
      <c r="F5" s="20"/>
      <c r="G5" s="5"/>
    </row>
    <row r="6" spans="1:7" ht="12.75" customHeight="1">
      <c r="A6" s="20"/>
      <c r="B6" s="72" t="s">
        <v>202</v>
      </c>
      <c r="C6" s="30" t="s">
        <v>94</v>
      </c>
      <c r="D6" s="20" t="s">
        <v>47</v>
      </c>
      <c r="E6" s="20" t="s">
        <v>95</v>
      </c>
      <c r="F6" s="20"/>
      <c r="G6" s="5"/>
    </row>
    <row r="7" spans="1:7" ht="12.75" customHeight="1">
      <c r="A7" s="20"/>
      <c r="B7" s="72"/>
      <c r="C7" s="20"/>
      <c r="D7" s="20"/>
      <c r="E7" s="20"/>
      <c r="F7" s="20"/>
      <c r="G7" s="5"/>
    </row>
    <row r="8" spans="1:7" ht="12.75" customHeight="1">
      <c r="A8" s="20"/>
      <c r="B8" s="72"/>
      <c r="C8" s="20"/>
      <c r="D8" s="20"/>
      <c r="E8" s="20"/>
      <c r="F8" s="20"/>
      <c r="G8" s="5"/>
    </row>
    <row r="9" spans="1:7" ht="12.75" customHeight="1">
      <c r="A9" s="53" t="s">
        <v>117</v>
      </c>
      <c r="B9" s="72" t="s">
        <v>202</v>
      </c>
      <c r="C9" s="70" t="s">
        <v>148</v>
      </c>
      <c r="D9" s="71" t="s">
        <v>149</v>
      </c>
      <c r="E9" s="71" t="s">
        <v>95</v>
      </c>
      <c r="F9" s="20"/>
      <c r="G9" s="5"/>
    </row>
    <row r="10" spans="1:7" ht="12.75" customHeight="1">
      <c r="A10" s="20"/>
      <c r="B10" s="72" t="s">
        <v>216</v>
      </c>
      <c r="C10" s="70" t="s">
        <v>119</v>
      </c>
      <c r="D10" s="71" t="s">
        <v>118</v>
      </c>
      <c r="E10" s="71" t="s">
        <v>120</v>
      </c>
      <c r="F10" s="20"/>
      <c r="G10" s="5"/>
    </row>
    <row r="11" spans="1:7" ht="12.75" customHeight="1">
      <c r="A11" s="20"/>
      <c r="B11" s="72" t="s">
        <v>216</v>
      </c>
      <c r="C11" s="70" t="s">
        <v>124</v>
      </c>
      <c r="D11" s="71" t="s">
        <v>78</v>
      </c>
      <c r="E11" s="71" t="s">
        <v>222</v>
      </c>
      <c r="F11" s="20"/>
      <c r="G11" s="5"/>
    </row>
    <row r="12" spans="1:7" ht="12.75" customHeight="1">
      <c r="A12" s="20"/>
      <c r="B12" s="72"/>
      <c r="C12" s="70"/>
      <c r="D12" s="71"/>
      <c r="E12" s="71"/>
      <c r="F12" s="20"/>
      <c r="G12" s="5"/>
    </row>
    <row r="13" spans="1:7" ht="12.75" customHeight="1">
      <c r="A13" s="20"/>
      <c r="B13" s="72"/>
      <c r="C13" s="70"/>
      <c r="D13" s="71"/>
      <c r="E13" s="71"/>
      <c r="F13" s="20"/>
      <c r="G13" s="5"/>
    </row>
    <row r="14" spans="1:7" ht="12.75" customHeight="1">
      <c r="A14" s="53" t="s">
        <v>200</v>
      </c>
      <c r="B14" s="72" t="s">
        <v>216</v>
      </c>
      <c r="C14" s="70" t="s">
        <v>99</v>
      </c>
      <c r="D14" s="71" t="s">
        <v>62</v>
      </c>
      <c r="E14" s="71" t="s">
        <v>54</v>
      </c>
      <c r="F14" s="20"/>
      <c r="G14" s="5"/>
    </row>
    <row r="15" spans="1:7" ht="12.75" customHeight="1">
      <c r="A15" s="53"/>
      <c r="B15" s="72" t="s">
        <v>216</v>
      </c>
      <c r="C15" s="70" t="s">
        <v>220</v>
      </c>
      <c r="D15" s="71" t="s">
        <v>221</v>
      </c>
      <c r="E15" s="71" t="s">
        <v>44</v>
      </c>
      <c r="F15" s="20"/>
      <c r="G15" s="5"/>
    </row>
    <row r="16" spans="1:7" ht="12.75" customHeight="1">
      <c r="A16" s="53"/>
      <c r="B16" s="72" t="s">
        <v>216</v>
      </c>
      <c r="C16" s="70" t="s">
        <v>225</v>
      </c>
      <c r="D16" s="71" t="s">
        <v>62</v>
      </c>
      <c r="E16" s="71" t="s">
        <v>226</v>
      </c>
      <c r="F16" s="20"/>
      <c r="G16" s="5"/>
    </row>
    <row r="17" spans="1:7" ht="12.75" customHeight="1">
      <c r="A17" s="20"/>
      <c r="B17" s="72" t="s">
        <v>237</v>
      </c>
      <c r="C17" s="70" t="s">
        <v>55</v>
      </c>
      <c r="D17" s="71" t="s">
        <v>46</v>
      </c>
      <c r="E17" s="71" t="s">
        <v>43</v>
      </c>
      <c r="F17" s="20"/>
      <c r="G17" s="5"/>
    </row>
    <row r="18" spans="1:7" ht="12.75" customHeight="1">
      <c r="A18" s="20"/>
      <c r="B18" s="72"/>
      <c r="C18" s="70"/>
      <c r="D18" s="71"/>
      <c r="E18" s="71"/>
      <c r="F18" s="20"/>
      <c r="G18" s="5"/>
    </row>
    <row r="19" spans="1:7" ht="12.75" customHeight="1">
      <c r="A19" s="20"/>
      <c r="B19" s="72"/>
      <c r="C19" s="70"/>
      <c r="D19" s="71"/>
      <c r="E19" s="71"/>
      <c r="F19" s="20"/>
      <c r="G19" s="5"/>
    </row>
    <row r="20" spans="1:12" ht="12.75">
      <c r="A20" s="53" t="s">
        <v>77</v>
      </c>
      <c r="B20" s="53" t="s">
        <v>202</v>
      </c>
      <c r="C20" s="70" t="s">
        <v>91</v>
      </c>
      <c r="D20" s="71" t="s">
        <v>80</v>
      </c>
      <c r="E20" s="71" t="s">
        <v>203</v>
      </c>
      <c r="F20" s="20"/>
      <c r="G20" s="45"/>
      <c r="H20" s="5"/>
      <c r="I20" s="5"/>
      <c r="J20" s="11"/>
      <c r="K20" s="14"/>
      <c r="L20" s="14"/>
    </row>
    <row r="21" spans="1:12" ht="12.75">
      <c r="A21" s="53"/>
      <c r="B21" s="53" t="s">
        <v>202</v>
      </c>
      <c r="C21" s="70" t="s">
        <v>210</v>
      </c>
      <c r="D21" s="71" t="s">
        <v>52</v>
      </c>
      <c r="E21" s="71" t="s">
        <v>211</v>
      </c>
      <c r="F21" s="20"/>
      <c r="G21" s="45"/>
      <c r="H21" s="5"/>
      <c r="I21" s="5"/>
      <c r="J21" s="11"/>
      <c r="K21" s="14"/>
      <c r="L21" s="14"/>
    </row>
    <row r="22" spans="1:10" ht="12.75">
      <c r="A22" s="53"/>
      <c r="B22" s="53" t="s">
        <v>216</v>
      </c>
      <c r="C22" s="70" t="s">
        <v>70</v>
      </c>
      <c r="D22" s="71" t="s">
        <v>62</v>
      </c>
      <c r="E22" s="71" t="s">
        <v>145</v>
      </c>
      <c r="F22" s="20"/>
      <c r="G22" s="20"/>
      <c r="H22" s="5"/>
      <c r="J22" s="5"/>
    </row>
    <row r="23" spans="1:10" ht="12.75">
      <c r="A23" s="53"/>
      <c r="B23" s="53" t="s">
        <v>216</v>
      </c>
      <c r="C23" s="70" t="s">
        <v>218</v>
      </c>
      <c r="D23" s="71" t="s">
        <v>219</v>
      </c>
      <c r="E23" s="71" t="s">
        <v>180</v>
      </c>
      <c r="F23" s="20"/>
      <c r="G23" s="20"/>
      <c r="H23" s="5"/>
      <c r="I23" s="5"/>
      <c r="J23" s="5"/>
    </row>
    <row r="24" spans="1:10" ht="12.75">
      <c r="A24" s="53"/>
      <c r="B24" s="53" t="s">
        <v>229</v>
      </c>
      <c r="C24" s="70" t="s">
        <v>231</v>
      </c>
      <c r="D24" s="71" t="s">
        <v>8</v>
      </c>
      <c r="E24" s="71" t="s">
        <v>44</v>
      </c>
      <c r="F24" s="20"/>
      <c r="G24" s="20"/>
      <c r="H24" s="5"/>
      <c r="I24" s="5"/>
      <c r="J24" s="5"/>
    </row>
    <row r="25" spans="1:10" ht="12.75">
      <c r="A25" s="53"/>
      <c r="B25" s="53" t="s">
        <v>229</v>
      </c>
      <c r="C25" s="70" t="s">
        <v>234</v>
      </c>
      <c r="D25" s="71" t="s">
        <v>235</v>
      </c>
      <c r="E25" s="71" t="s">
        <v>236</v>
      </c>
      <c r="F25" s="20"/>
      <c r="G25" s="20"/>
      <c r="H25" s="5"/>
      <c r="I25" s="5"/>
      <c r="J25" s="5"/>
    </row>
    <row r="26" spans="1:10" ht="12.75">
      <c r="A26" s="53"/>
      <c r="B26" s="53" t="s">
        <v>237</v>
      </c>
      <c r="C26" s="70" t="s">
        <v>56</v>
      </c>
      <c r="D26" s="71" t="s">
        <v>8</v>
      </c>
      <c r="E26" s="71" t="s">
        <v>102</v>
      </c>
      <c r="F26" s="20"/>
      <c r="G26" s="20"/>
      <c r="H26" s="5"/>
      <c r="I26" s="5"/>
      <c r="J26" s="5"/>
    </row>
    <row r="27" spans="1:10" ht="12.75">
      <c r="A27" s="53"/>
      <c r="B27" s="53" t="s">
        <v>239</v>
      </c>
      <c r="C27" s="70" t="s">
        <v>59</v>
      </c>
      <c r="D27" s="71" t="s">
        <v>125</v>
      </c>
      <c r="E27" s="71" t="s">
        <v>242</v>
      </c>
      <c r="F27" s="20"/>
      <c r="G27" s="20"/>
      <c r="H27" s="5"/>
      <c r="I27" s="5"/>
      <c r="J27" s="5"/>
    </row>
    <row r="28" spans="1:10" ht="12.75">
      <c r="A28" s="53"/>
      <c r="B28" s="53"/>
      <c r="C28" s="70"/>
      <c r="D28" s="71"/>
      <c r="E28" s="71"/>
      <c r="F28" s="20"/>
      <c r="G28" s="20"/>
      <c r="H28" s="5"/>
      <c r="I28" s="5"/>
      <c r="J28" s="5"/>
    </row>
    <row r="29" spans="1:10" ht="12.75">
      <c r="A29" s="53"/>
      <c r="B29" s="53"/>
      <c r="C29" s="70"/>
      <c r="D29" s="71"/>
      <c r="E29" s="71"/>
      <c r="F29" s="20"/>
      <c r="G29" s="20"/>
      <c r="H29" s="5"/>
      <c r="I29" s="5"/>
      <c r="J29" s="5"/>
    </row>
    <row r="30" spans="1:10" ht="12.75">
      <c r="A30" s="53" t="s">
        <v>76</v>
      </c>
      <c r="B30" s="53" t="s">
        <v>202</v>
      </c>
      <c r="C30" s="70" t="s">
        <v>212</v>
      </c>
      <c r="D30" s="71" t="s">
        <v>213</v>
      </c>
      <c r="E30" s="71" t="s">
        <v>95</v>
      </c>
      <c r="F30" s="20"/>
      <c r="J30" s="5"/>
    </row>
    <row r="31" spans="1:10" ht="12.75">
      <c r="A31" s="74"/>
      <c r="B31" s="73" t="s">
        <v>202</v>
      </c>
      <c r="C31" s="70" t="s">
        <v>214</v>
      </c>
      <c r="D31" s="71" t="s">
        <v>47</v>
      </c>
      <c r="E31" s="71" t="s">
        <v>215</v>
      </c>
      <c r="F31" s="20"/>
      <c r="J31" s="5"/>
    </row>
    <row r="32" spans="1:10" ht="12.75">
      <c r="A32" s="53"/>
      <c r="B32" s="60" t="s">
        <v>216</v>
      </c>
      <c r="C32" s="70" t="s">
        <v>96</v>
      </c>
      <c r="D32" s="71" t="s">
        <v>97</v>
      </c>
      <c r="E32" s="71" t="s">
        <v>217</v>
      </c>
      <c r="F32" s="20"/>
      <c r="J32" s="5"/>
    </row>
    <row r="33" spans="1:10" ht="12.75">
      <c r="A33" s="53"/>
      <c r="B33" s="60" t="s">
        <v>216</v>
      </c>
      <c r="C33" s="70" t="s">
        <v>223</v>
      </c>
      <c r="D33" s="71" t="s">
        <v>8</v>
      </c>
      <c r="E33" s="71" t="s">
        <v>215</v>
      </c>
      <c r="F33" s="20"/>
      <c r="J33" s="5"/>
    </row>
    <row r="34" spans="1:10" ht="12.75">
      <c r="A34" s="53"/>
      <c r="B34" s="60" t="s">
        <v>229</v>
      </c>
      <c r="C34" s="70" t="s">
        <v>64</v>
      </c>
      <c r="D34" s="71" t="s">
        <v>230</v>
      </c>
      <c r="E34" s="71" t="s">
        <v>44</v>
      </c>
      <c r="F34" s="20"/>
      <c r="J34" s="5"/>
    </row>
    <row r="35" spans="1:10" ht="12.75">
      <c r="A35" s="53"/>
      <c r="B35" s="60" t="s">
        <v>229</v>
      </c>
      <c r="C35" s="70" t="s">
        <v>157</v>
      </c>
      <c r="D35" s="71" t="s">
        <v>9</v>
      </c>
      <c r="E35" s="71" t="s">
        <v>54</v>
      </c>
      <c r="F35" s="20"/>
      <c r="J35" s="5"/>
    </row>
    <row r="36" spans="1:10" ht="12.75">
      <c r="A36" s="53"/>
      <c r="B36" s="60" t="s">
        <v>229</v>
      </c>
      <c r="C36" s="70" t="s">
        <v>101</v>
      </c>
      <c r="D36" s="71" t="s">
        <v>47</v>
      </c>
      <c r="E36" s="71" t="s">
        <v>203</v>
      </c>
      <c r="F36" s="20"/>
      <c r="J36" s="5"/>
    </row>
    <row r="37" spans="1:10" ht="12.75">
      <c r="A37" s="53"/>
      <c r="B37" s="60" t="s">
        <v>238</v>
      </c>
      <c r="C37" s="70" t="s">
        <v>109</v>
      </c>
      <c r="D37" s="71" t="s">
        <v>110</v>
      </c>
      <c r="E37" s="71" t="s">
        <v>242</v>
      </c>
      <c r="F37" s="20"/>
      <c r="J37" s="5"/>
    </row>
    <row r="38" spans="1:10" ht="12.75">
      <c r="A38" s="53"/>
      <c r="B38" s="60" t="s">
        <v>240</v>
      </c>
      <c r="C38" s="70" t="s">
        <v>115</v>
      </c>
      <c r="D38" s="71" t="s">
        <v>116</v>
      </c>
      <c r="E38" s="71" t="s">
        <v>186</v>
      </c>
      <c r="F38" s="20"/>
      <c r="J38" s="5"/>
    </row>
    <row r="39" spans="1:10" ht="12.75">
      <c r="A39" s="53"/>
      <c r="B39" s="60"/>
      <c r="C39" s="70"/>
      <c r="D39" s="71"/>
      <c r="E39" s="71"/>
      <c r="F39" s="20"/>
      <c r="J39" s="5"/>
    </row>
    <row r="40" spans="1:10" ht="12.75">
      <c r="A40" s="53"/>
      <c r="B40" s="53"/>
      <c r="C40" s="70"/>
      <c r="D40" s="71"/>
      <c r="E40" s="71"/>
      <c r="F40" s="20"/>
      <c r="J40" s="5"/>
    </row>
    <row r="41" spans="1:11" ht="12.75">
      <c r="A41" s="53" t="s">
        <v>53</v>
      </c>
      <c r="B41" s="53" t="s">
        <v>202</v>
      </c>
      <c r="C41" s="70" t="s">
        <v>150</v>
      </c>
      <c r="D41" s="71" t="s">
        <v>63</v>
      </c>
      <c r="E41" s="89" t="s">
        <v>151</v>
      </c>
      <c r="F41" s="20"/>
      <c r="I41" s="5"/>
      <c r="J41" s="5"/>
      <c r="K41" s="5"/>
    </row>
    <row r="42" spans="1:11" ht="12.75">
      <c r="A42" s="53"/>
      <c r="B42" s="53" t="s">
        <v>202</v>
      </c>
      <c r="C42" s="70" t="s">
        <v>204</v>
      </c>
      <c r="D42" s="71" t="s">
        <v>205</v>
      </c>
      <c r="E42" s="71" t="s">
        <v>206</v>
      </c>
      <c r="F42" s="20"/>
      <c r="I42" s="5"/>
      <c r="J42" s="5"/>
      <c r="K42" s="5"/>
    </row>
    <row r="43" spans="1:11" ht="12.75">
      <c r="A43" s="53"/>
      <c r="B43" s="5" t="s">
        <v>202</v>
      </c>
      <c r="C43" s="70" t="s">
        <v>207</v>
      </c>
      <c r="D43" s="71" t="s">
        <v>118</v>
      </c>
      <c r="E43" s="71" t="s">
        <v>203</v>
      </c>
      <c r="F43" s="20"/>
      <c r="I43" s="5"/>
      <c r="J43" s="5"/>
      <c r="K43" s="5"/>
    </row>
    <row r="44" spans="1:11" ht="12.75">
      <c r="A44" s="53"/>
      <c r="B44" s="53" t="s">
        <v>202</v>
      </c>
      <c r="C44" s="70" t="s">
        <v>208</v>
      </c>
      <c r="D44" s="71" t="s">
        <v>149</v>
      </c>
      <c r="E44" s="71" t="s">
        <v>209</v>
      </c>
      <c r="F44" s="20"/>
      <c r="I44" s="5"/>
      <c r="J44" s="5"/>
      <c r="K44" s="5"/>
    </row>
    <row r="45" spans="1:11" ht="12.75">
      <c r="A45" s="53"/>
      <c r="B45" s="53" t="s">
        <v>216</v>
      </c>
      <c r="C45" s="70" t="s">
        <v>122</v>
      </c>
      <c r="D45" s="71" t="s">
        <v>123</v>
      </c>
      <c r="E45" s="71" t="s">
        <v>155</v>
      </c>
      <c r="F45" s="20"/>
      <c r="I45" s="5"/>
      <c r="J45" s="5"/>
      <c r="K45" s="5"/>
    </row>
    <row r="46" spans="1:11" ht="12.75">
      <c r="A46" s="53"/>
      <c r="B46" s="60" t="s">
        <v>216</v>
      </c>
      <c r="C46" s="70" t="s">
        <v>224</v>
      </c>
      <c r="D46" s="71" t="s">
        <v>63</v>
      </c>
      <c r="E46" s="71" t="s">
        <v>180</v>
      </c>
      <c r="F46" s="20"/>
      <c r="I46" s="5"/>
      <c r="J46" s="5"/>
      <c r="K46" s="5"/>
    </row>
    <row r="47" spans="1:11" ht="12.75">
      <c r="A47" s="53"/>
      <c r="B47" s="60" t="s">
        <v>216</v>
      </c>
      <c r="C47" s="70" t="s">
        <v>227</v>
      </c>
      <c r="D47" s="71" t="s">
        <v>62</v>
      </c>
      <c r="E47" s="71" t="s">
        <v>228</v>
      </c>
      <c r="F47" s="20"/>
      <c r="I47" s="5"/>
      <c r="J47" s="5"/>
      <c r="K47" s="5"/>
    </row>
    <row r="48" spans="1:11" ht="12.75">
      <c r="A48" s="53"/>
      <c r="B48" s="53" t="s">
        <v>229</v>
      </c>
      <c r="C48" s="70" t="s">
        <v>156</v>
      </c>
      <c r="D48" s="71" t="s">
        <v>7</v>
      </c>
      <c r="E48" s="71" t="s">
        <v>44</v>
      </c>
      <c r="F48" s="20"/>
      <c r="I48" s="5"/>
      <c r="J48" s="5"/>
      <c r="K48" s="5"/>
    </row>
    <row r="49" spans="1:11" ht="12.75">
      <c r="A49" s="53"/>
      <c r="B49" s="53" t="s">
        <v>229</v>
      </c>
      <c r="C49" s="70" t="s">
        <v>158</v>
      </c>
      <c r="D49" s="71" t="s">
        <v>159</v>
      </c>
      <c r="E49" s="71" t="s">
        <v>242</v>
      </c>
      <c r="F49" s="20"/>
      <c r="I49" s="5"/>
      <c r="J49" s="5"/>
      <c r="K49" s="5"/>
    </row>
    <row r="50" spans="1:11" ht="12.75">
      <c r="A50" s="53"/>
      <c r="B50" s="53" t="s">
        <v>229</v>
      </c>
      <c r="C50" s="70" t="s">
        <v>121</v>
      </c>
      <c r="D50" s="71" t="s">
        <v>52</v>
      </c>
      <c r="E50" s="71" t="s">
        <v>54</v>
      </c>
      <c r="F50" s="20"/>
      <c r="I50" s="5"/>
      <c r="J50" s="5"/>
      <c r="K50" s="5"/>
    </row>
    <row r="51" spans="1:11" ht="12.75">
      <c r="A51" s="53"/>
      <c r="B51" s="53" t="s">
        <v>229</v>
      </c>
      <c r="C51" s="70" t="s">
        <v>232</v>
      </c>
      <c r="D51" s="71" t="s">
        <v>233</v>
      </c>
      <c r="E51" s="71" t="s">
        <v>95</v>
      </c>
      <c r="F51" s="20"/>
      <c r="I51" s="5"/>
      <c r="J51" s="5"/>
      <c r="K51" s="5"/>
    </row>
    <row r="52" spans="1:11" ht="12.75">
      <c r="A52" s="53"/>
      <c r="B52" s="53" t="s">
        <v>238</v>
      </c>
      <c r="C52" s="70" t="s">
        <v>126</v>
      </c>
      <c r="D52" s="71" t="s">
        <v>127</v>
      </c>
      <c r="E52" s="71" t="s">
        <v>203</v>
      </c>
      <c r="F52" s="20"/>
      <c r="I52" s="5"/>
      <c r="J52" s="5"/>
      <c r="K52" s="5"/>
    </row>
    <row r="53" spans="1:11" ht="12.75">
      <c r="A53" s="53"/>
      <c r="B53" s="53" t="s">
        <v>239</v>
      </c>
      <c r="C53" s="70" t="s">
        <v>60</v>
      </c>
      <c r="D53" s="71" t="s">
        <v>61</v>
      </c>
      <c r="E53" s="71" t="s">
        <v>75</v>
      </c>
      <c r="F53" s="20"/>
      <c r="I53" s="5"/>
      <c r="J53" s="5"/>
      <c r="K53" s="5"/>
    </row>
    <row r="54" spans="1:11" ht="12.75">
      <c r="A54" s="53"/>
      <c r="B54" s="53"/>
      <c r="C54" s="70"/>
      <c r="D54" s="71"/>
      <c r="E54" s="71"/>
      <c r="F54" s="20"/>
      <c r="G54" s="5"/>
      <c r="H54" s="5"/>
      <c r="I54" s="5"/>
      <c r="J54" s="5"/>
      <c r="K54" s="5"/>
    </row>
    <row r="55" spans="1:11" ht="12.75">
      <c r="A55" s="53"/>
      <c r="B55" s="53"/>
      <c r="C55" s="70"/>
      <c r="D55" s="71"/>
      <c r="E55" s="71"/>
      <c r="F55" s="20"/>
      <c r="G55" s="5"/>
      <c r="H55" s="5"/>
      <c r="I55" s="5"/>
      <c r="J55" s="5"/>
      <c r="K55" s="5"/>
    </row>
    <row r="56" spans="1:11" ht="12.75">
      <c r="A56" s="53"/>
      <c r="B56" s="53"/>
      <c r="C56" s="70"/>
      <c r="D56" s="71"/>
      <c r="E56" s="71"/>
      <c r="F56" s="20"/>
      <c r="G56" s="5"/>
      <c r="H56" s="5"/>
      <c r="I56" s="5"/>
      <c r="J56" s="5"/>
      <c r="K56" s="5"/>
    </row>
    <row r="57" spans="1:11" ht="12.75">
      <c r="A57" s="53"/>
      <c r="B57" s="53"/>
      <c r="C57" s="70"/>
      <c r="D57" s="71"/>
      <c r="E57" s="71"/>
      <c r="F57" s="20"/>
      <c r="G57" s="5"/>
      <c r="H57" s="5"/>
      <c r="I57" s="5"/>
      <c r="J57" s="5"/>
      <c r="K57" s="5"/>
    </row>
    <row r="58" spans="1:11" ht="12.75">
      <c r="A58" s="53"/>
      <c r="B58" s="53"/>
      <c r="C58" s="70"/>
      <c r="D58" s="71"/>
      <c r="E58" s="71"/>
      <c r="F58" s="20"/>
      <c r="G58" s="5"/>
      <c r="H58" s="5"/>
      <c r="I58" s="5"/>
      <c r="J58" s="5"/>
      <c r="K58" s="5"/>
    </row>
    <row r="59" spans="1:11" ht="12.75">
      <c r="A59" s="53"/>
      <c r="B59" s="53"/>
      <c r="C59" s="70"/>
      <c r="D59" s="71"/>
      <c r="E59" s="71"/>
      <c r="F59" s="20"/>
      <c r="G59" s="5"/>
      <c r="H59" s="5"/>
      <c r="I59" s="5"/>
      <c r="J59" s="5"/>
      <c r="K59" s="5"/>
    </row>
    <row r="60" spans="1:11" ht="12.75">
      <c r="A60" s="53"/>
      <c r="B60" s="53"/>
      <c r="C60" s="70"/>
      <c r="D60" s="71"/>
      <c r="E60" s="71"/>
      <c r="F60" s="20"/>
      <c r="G60" s="5"/>
      <c r="H60" s="5"/>
      <c r="I60" s="5"/>
      <c r="J60" s="5"/>
      <c r="K60" s="5"/>
    </row>
    <row r="61" spans="1:11" ht="12.75">
      <c r="A61" s="53"/>
      <c r="B61" s="53"/>
      <c r="C61" s="70"/>
      <c r="D61" s="71"/>
      <c r="E61" s="71"/>
      <c r="F61" s="20"/>
      <c r="G61" s="5"/>
      <c r="H61" s="5"/>
      <c r="I61" s="5"/>
      <c r="J61" s="5"/>
      <c r="K61" s="5"/>
    </row>
    <row r="62" spans="1:11" ht="12.75">
      <c r="A62" s="53"/>
      <c r="B62" s="53"/>
      <c r="C62" s="70"/>
      <c r="D62" s="71"/>
      <c r="E62" s="71"/>
      <c r="F62" s="20"/>
      <c r="G62" s="5"/>
      <c r="H62" s="5"/>
      <c r="I62" s="5"/>
      <c r="J62" s="5"/>
      <c r="K62" s="5"/>
    </row>
    <row r="63" spans="1:11" ht="12.75">
      <c r="A63" s="53"/>
      <c r="B63" s="53"/>
      <c r="C63" s="70"/>
      <c r="D63" s="71"/>
      <c r="E63" s="71"/>
      <c r="F63" s="20"/>
      <c r="G63" s="5"/>
      <c r="H63" s="5"/>
      <c r="I63" s="5"/>
      <c r="J63" s="5"/>
      <c r="K63" s="5"/>
    </row>
    <row r="64" spans="1:11" ht="12.75">
      <c r="A64" s="53"/>
      <c r="B64" s="53"/>
      <c r="C64" s="70"/>
      <c r="D64" s="71"/>
      <c r="E64" s="71"/>
      <c r="F64" s="20"/>
      <c r="G64" s="5"/>
      <c r="H64" s="5"/>
      <c r="I64" s="5"/>
      <c r="J64" s="5"/>
      <c r="K64" s="5"/>
    </row>
    <row r="65" spans="1:11" ht="12.75">
      <c r="A65" s="53"/>
      <c r="B65" s="53"/>
      <c r="C65" s="70"/>
      <c r="D65" s="71"/>
      <c r="E65" s="71"/>
      <c r="F65" s="20"/>
      <c r="G65" s="5"/>
      <c r="H65" s="5"/>
      <c r="I65" s="5"/>
      <c r="J65" s="5"/>
      <c r="K65" s="5"/>
    </row>
    <row r="66" spans="1:11" ht="12.75">
      <c r="A66" s="53"/>
      <c r="B66" s="53"/>
      <c r="C66" s="70"/>
      <c r="D66" s="71"/>
      <c r="E66" s="71"/>
      <c r="F66" s="20"/>
      <c r="G66" s="5"/>
      <c r="H66" s="5"/>
      <c r="I66" s="5"/>
      <c r="J66" s="5"/>
      <c r="K66" s="5"/>
    </row>
    <row r="67" spans="1:11" ht="12.75">
      <c r="A67" s="53"/>
      <c r="B67" s="53"/>
      <c r="C67" s="70"/>
      <c r="D67" s="71"/>
      <c r="E67" s="71"/>
      <c r="F67" s="20"/>
      <c r="G67" s="5"/>
      <c r="H67" s="5"/>
      <c r="I67" s="5"/>
      <c r="J67" s="5"/>
      <c r="K67" s="5"/>
    </row>
    <row r="68" spans="1:11" ht="12.75">
      <c r="A68" s="53"/>
      <c r="B68" s="53"/>
      <c r="C68" s="70"/>
      <c r="D68" s="71"/>
      <c r="E68" s="71"/>
      <c r="F68" s="20"/>
      <c r="G68" s="5"/>
      <c r="H68" s="5"/>
      <c r="I68" s="5"/>
      <c r="J68" s="5"/>
      <c r="K68" s="5"/>
    </row>
    <row r="69" spans="1:11" ht="12.75">
      <c r="A69" s="53"/>
      <c r="B69" s="53"/>
      <c r="C69" s="70"/>
      <c r="D69" s="71"/>
      <c r="E69" s="71"/>
      <c r="F69" s="20"/>
      <c r="G69" s="5"/>
      <c r="H69" s="5"/>
      <c r="I69" s="5"/>
      <c r="J69" s="5"/>
      <c r="K69" s="5"/>
    </row>
    <row r="70" spans="1:11" ht="12.75">
      <c r="A70" s="53"/>
      <c r="B70" s="53"/>
      <c r="C70" s="70"/>
      <c r="D70" s="71"/>
      <c r="E70" s="71"/>
      <c r="F70" s="20"/>
      <c r="G70" s="5"/>
      <c r="H70" s="5"/>
      <c r="I70" s="5"/>
      <c r="J70" s="5"/>
      <c r="K70" s="5"/>
    </row>
    <row r="71" spans="1:11" ht="12.75">
      <c r="A71" s="53"/>
      <c r="B71" s="60"/>
      <c r="C71" s="70"/>
      <c r="D71" s="71"/>
      <c r="E71" s="71"/>
      <c r="F71" s="20"/>
      <c r="H71" s="5"/>
      <c r="I71" s="5"/>
      <c r="J71" s="5"/>
      <c r="K71" s="5"/>
    </row>
    <row r="72" spans="1:11" ht="12.75">
      <c r="A72" s="53"/>
      <c r="B72" s="60"/>
      <c r="C72" s="70"/>
      <c r="D72" s="71"/>
      <c r="E72" s="71"/>
      <c r="F72" s="20"/>
      <c r="G72" s="5"/>
      <c r="H72" s="5"/>
      <c r="I72" s="5"/>
      <c r="J72" s="5"/>
      <c r="K72" s="5"/>
    </row>
    <row r="73" spans="1:11" ht="12.75">
      <c r="A73" s="53"/>
      <c r="B73" s="60"/>
      <c r="C73" s="70"/>
      <c r="D73" s="71"/>
      <c r="E73" s="71"/>
      <c r="F73" s="20"/>
      <c r="H73" s="5"/>
      <c r="I73" s="5"/>
      <c r="J73" s="5"/>
      <c r="K73" s="5"/>
    </row>
    <row r="74" spans="1:11" ht="12.75">
      <c r="A74" s="53"/>
      <c r="B74" s="53"/>
      <c r="C74" s="70"/>
      <c r="D74" s="71"/>
      <c r="E74" s="71"/>
      <c r="F74" s="20"/>
      <c r="H74" s="5"/>
      <c r="I74" s="5"/>
      <c r="J74" s="5"/>
      <c r="K74" s="5"/>
    </row>
    <row r="75" spans="1:11" ht="12.75">
      <c r="A75" s="53"/>
      <c r="B75" s="53"/>
      <c r="C75" s="70"/>
      <c r="D75" s="71"/>
      <c r="E75" s="71"/>
      <c r="F75" s="20"/>
      <c r="I75" s="5"/>
      <c r="J75" s="5"/>
      <c r="K75" s="5"/>
    </row>
    <row r="76" spans="1:11" ht="12.75">
      <c r="A76" s="53"/>
      <c r="B76" s="53"/>
      <c r="C76" s="70"/>
      <c r="D76" s="71"/>
      <c r="E76" s="71"/>
      <c r="F76" s="20"/>
      <c r="I76" s="5"/>
      <c r="J76" s="5"/>
      <c r="K76" s="5"/>
    </row>
    <row r="77" spans="1:11" ht="12.75">
      <c r="A77" s="53"/>
      <c r="B77" s="53"/>
      <c r="C77" s="70"/>
      <c r="D77" s="71"/>
      <c r="E77" s="71"/>
      <c r="F77" s="20"/>
      <c r="I77" s="5"/>
      <c r="J77" s="5"/>
      <c r="K77" s="5"/>
    </row>
    <row r="78" spans="1:11" ht="12.75">
      <c r="A78" s="53"/>
      <c r="B78" s="53"/>
      <c r="C78" s="70"/>
      <c r="D78" s="71"/>
      <c r="E78" s="71"/>
      <c r="F78" s="20"/>
      <c r="I78" s="5"/>
      <c r="J78" s="5"/>
      <c r="K78" s="5"/>
    </row>
    <row r="79" spans="1:11" ht="12.75">
      <c r="A79" s="53"/>
      <c r="B79" s="53"/>
      <c r="C79" s="70"/>
      <c r="D79" s="71"/>
      <c r="E79" s="71"/>
      <c r="F79" s="20"/>
      <c r="I79" s="5"/>
      <c r="J79" s="5"/>
      <c r="K79" s="5"/>
    </row>
    <row r="80" spans="1:11" ht="12.75">
      <c r="A80" s="53"/>
      <c r="B80" s="53"/>
      <c r="C80" s="70"/>
      <c r="D80" s="71"/>
      <c r="E80" s="71"/>
      <c r="F80" s="20"/>
      <c r="I80" s="5"/>
      <c r="J80" s="5"/>
      <c r="K80" s="5"/>
    </row>
    <row r="81" spans="1:11" ht="12.75">
      <c r="A81" s="53"/>
      <c r="B81" s="53"/>
      <c r="C81" s="70"/>
      <c r="D81" s="71"/>
      <c r="E81" s="71"/>
      <c r="F81" s="20"/>
      <c r="I81" s="5"/>
      <c r="J81" s="5"/>
      <c r="K81" s="5"/>
    </row>
    <row r="82" spans="1:11" ht="12.75">
      <c r="A82" s="53"/>
      <c r="B82" s="53"/>
      <c r="C82" s="70"/>
      <c r="D82" s="71"/>
      <c r="E82" s="71"/>
      <c r="F82" s="20"/>
      <c r="I82" s="5"/>
      <c r="J82" s="5"/>
      <c r="K82" s="5"/>
    </row>
    <row r="83" spans="1:11" ht="12.75">
      <c r="A83" s="53"/>
      <c r="B83" s="53"/>
      <c r="C83" s="70"/>
      <c r="D83" s="71"/>
      <c r="E83" s="71"/>
      <c r="F83" s="20"/>
      <c r="I83" s="5"/>
      <c r="J83" s="5"/>
      <c r="K83" s="5"/>
    </row>
    <row r="84" spans="1:11" ht="12.75">
      <c r="A84" s="53"/>
      <c r="B84" s="72"/>
      <c r="C84" s="70"/>
      <c r="D84" s="71"/>
      <c r="E84" s="71"/>
      <c r="F84" s="20"/>
      <c r="G84" s="5"/>
      <c r="H84" s="5"/>
      <c r="I84" s="5"/>
      <c r="J84" s="5"/>
      <c r="K84" s="5"/>
    </row>
    <row r="85" spans="1:11" ht="12.75">
      <c r="A85" s="53"/>
      <c r="B85" s="72"/>
      <c r="C85" s="70"/>
      <c r="D85" s="71"/>
      <c r="E85" s="71"/>
      <c r="F85" s="20"/>
      <c r="G85" s="5"/>
      <c r="H85" s="5"/>
      <c r="I85" s="5"/>
      <c r="J85" s="5"/>
      <c r="K85" s="5"/>
    </row>
    <row r="86" spans="1:11" ht="12.75">
      <c r="A86" s="53"/>
      <c r="B86" s="53"/>
      <c r="C86" s="70"/>
      <c r="D86" s="71"/>
      <c r="E86" s="71"/>
      <c r="F86" s="20"/>
      <c r="G86" s="5"/>
      <c r="H86" s="5"/>
      <c r="I86" s="5"/>
      <c r="J86" s="5"/>
      <c r="K86" s="5"/>
    </row>
    <row r="87" spans="1:11" ht="12.75">
      <c r="A87" s="53"/>
      <c r="B87" s="53"/>
      <c r="C87" s="70"/>
      <c r="D87" s="71"/>
      <c r="E87" s="71"/>
      <c r="F87" s="20"/>
      <c r="G87" s="5"/>
      <c r="H87" s="5"/>
      <c r="I87" s="5"/>
      <c r="J87" s="5"/>
      <c r="K87" s="5"/>
    </row>
    <row r="88" spans="1:11" ht="12.75">
      <c r="A88" s="53"/>
      <c r="B88" s="53"/>
      <c r="C88" s="70"/>
      <c r="D88" s="71"/>
      <c r="E88" s="71"/>
      <c r="F88" s="20"/>
      <c r="G88" s="5"/>
      <c r="H88" s="5"/>
      <c r="I88" s="5"/>
      <c r="J88" s="5"/>
      <c r="K88" s="5"/>
    </row>
    <row r="89" spans="1:11" ht="12.75">
      <c r="A89" s="53"/>
      <c r="B89" s="53"/>
      <c r="C89" s="70"/>
      <c r="D89" s="71"/>
      <c r="E89" s="71"/>
      <c r="F89" s="20"/>
      <c r="G89" s="5"/>
      <c r="H89" s="5"/>
      <c r="I89" s="5"/>
      <c r="J89" s="5"/>
      <c r="K89" s="5"/>
    </row>
    <row r="90" spans="1:11" ht="12.75">
      <c r="A90" s="53"/>
      <c r="B90" s="53"/>
      <c r="C90" s="70"/>
      <c r="D90" s="71"/>
      <c r="E90" s="71"/>
      <c r="F90" s="20"/>
      <c r="G90" s="5"/>
      <c r="H90" s="5"/>
      <c r="I90" s="5"/>
      <c r="J90" s="5"/>
      <c r="K90" s="5"/>
    </row>
    <row r="91" spans="1:11" ht="12.75">
      <c r="A91" s="53"/>
      <c r="B91" s="53"/>
      <c r="C91" s="70"/>
      <c r="D91" s="71"/>
      <c r="E91" s="71"/>
      <c r="F91" s="20"/>
      <c r="G91" s="5"/>
      <c r="H91" s="5"/>
      <c r="I91" s="5"/>
      <c r="J91" s="5"/>
      <c r="K91" s="5"/>
    </row>
    <row r="92" spans="1:11" ht="12.75">
      <c r="A92" s="53"/>
      <c r="B92" s="53"/>
      <c r="C92" s="70"/>
      <c r="D92" s="71"/>
      <c r="E92" s="71"/>
      <c r="F92" s="20"/>
      <c r="G92" s="5"/>
      <c r="H92" s="5"/>
      <c r="I92" s="5"/>
      <c r="J92" s="5"/>
      <c r="K92" s="5"/>
    </row>
    <row r="93" spans="1:11" ht="12.75">
      <c r="A93" s="53"/>
      <c r="B93" s="53"/>
      <c r="C93" s="70"/>
      <c r="D93" s="71"/>
      <c r="E93" s="71"/>
      <c r="F93" s="52"/>
      <c r="G93" s="5"/>
      <c r="H93" s="5"/>
      <c r="I93" s="5"/>
      <c r="J93" s="5"/>
      <c r="K93" s="5"/>
    </row>
    <row r="94" spans="1:11" ht="12.75">
      <c r="A94" s="53"/>
      <c r="B94" s="53"/>
      <c r="C94" s="70"/>
      <c r="D94" s="71"/>
      <c r="E94" s="71"/>
      <c r="F94" s="20"/>
      <c r="G94" s="5"/>
      <c r="H94" s="5"/>
      <c r="I94" s="5"/>
      <c r="J94" s="5"/>
      <c r="K94" s="5"/>
    </row>
    <row r="95" spans="1:11" ht="12.75">
      <c r="A95" s="20"/>
      <c r="B95" s="53"/>
      <c r="C95" s="70"/>
      <c r="D95" s="71"/>
      <c r="E95" s="71"/>
      <c r="F95" s="20"/>
      <c r="G95" s="5"/>
      <c r="H95" s="5"/>
      <c r="I95" s="5"/>
      <c r="J95" s="5"/>
      <c r="K95" s="5"/>
    </row>
    <row r="96" spans="1:12" ht="12.75">
      <c r="A96" s="20"/>
      <c r="B96" s="53"/>
      <c r="C96" s="70"/>
      <c r="D96" s="71"/>
      <c r="E96" s="71"/>
      <c r="F96" s="20"/>
      <c r="G96" s="5"/>
      <c r="H96" s="5"/>
      <c r="I96" s="5"/>
      <c r="J96" s="11"/>
      <c r="K96" s="11"/>
      <c r="L96" s="14"/>
    </row>
    <row r="97" spans="1:12" ht="12.75">
      <c r="A97" s="20"/>
      <c r="B97" s="53"/>
      <c r="C97" s="70"/>
      <c r="D97" s="71"/>
      <c r="E97" s="71"/>
      <c r="F97" s="20"/>
      <c r="G97" s="5"/>
      <c r="H97" s="5"/>
      <c r="I97" s="5"/>
      <c r="J97" s="11"/>
      <c r="K97" s="11"/>
      <c r="L97" s="14"/>
    </row>
    <row r="98" spans="1:11" ht="12.75">
      <c r="A98" s="20"/>
      <c r="B98" s="53"/>
      <c r="C98" s="70"/>
      <c r="D98" s="71"/>
      <c r="E98" s="71"/>
      <c r="F98" s="20"/>
      <c r="I98" s="5"/>
      <c r="J98" s="11"/>
      <c r="K98" s="11"/>
    </row>
    <row r="99" spans="1:11" ht="12.75">
      <c r="A99" s="20"/>
      <c r="B99" s="53"/>
      <c r="C99" s="70"/>
      <c r="D99" s="71"/>
      <c r="E99" s="71"/>
      <c r="F99" s="20"/>
      <c r="I99" s="5"/>
      <c r="J99" s="5"/>
      <c r="K99" s="5"/>
    </row>
    <row r="100" spans="1:12" ht="12.75">
      <c r="A100" s="20"/>
      <c r="B100" s="53"/>
      <c r="C100" s="30"/>
      <c r="D100" s="20"/>
      <c r="E100" s="20"/>
      <c r="F100" s="20"/>
      <c r="I100" s="5"/>
      <c r="J100" s="11"/>
      <c r="K100" s="11"/>
      <c r="L100" s="14"/>
    </row>
    <row r="101" spans="1:12" ht="12.75">
      <c r="A101" s="20"/>
      <c r="B101" s="53"/>
      <c r="C101" s="74"/>
      <c r="D101" s="75"/>
      <c r="E101" s="75"/>
      <c r="F101" s="20"/>
      <c r="I101" s="5"/>
      <c r="J101" s="11"/>
      <c r="K101" s="11"/>
      <c r="L101" s="12"/>
    </row>
    <row r="102" spans="1:12" ht="12.75">
      <c r="A102" s="20"/>
      <c r="B102" s="73"/>
      <c r="C102" s="74"/>
      <c r="D102" s="75"/>
      <c r="E102" s="75"/>
      <c r="F102" s="20"/>
      <c r="I102" s="5"/>
      <c r="J102" s="11"/>
      <c r="K102" s="11"/>
      <c r="L102" s="12"/>
    </row>
    <row r="103" spans="1:12" ht="12.75">
      <c r="A103" s="20"/>
      <c r="B103" s="60"/>
      <c r="C103" s="74"/>
      <c r="D103" s="75"/>
      <c r="E103" s="75"/>
      <c r="F103" s="20"/>
      <c r="I103" s="5"/>
      <c r="J103" s="11"/>
      <c r="K103" s="11"/>
      <c r="L103" s="12"/>
    </row>
    <row r="104" spans="1:12" ht="12.75">
      <c r="A104" s="20"/>
      <c r="B104" s="60"/>
      <c r="C104" s="70"/>
      <c r="D104" s="71"/>
      <c r="E104" s="71"/>
      <c r="F104" s="20"/>
      <c r="I104" s="5"/>
      <c r="J104" s="11"/>
      <c r="K104" s="11"/>
      <c r="L104" s="12"/>
    </row>
    <row r="105" spans="1:12" ht="12.75">
      <c r="A105" s="20"/>
      <c r="B105" s="53"/>
      <c r="C105" s="70"/>
      <c r="D105" s="71"/>
      <c r="E105" s="71"/>
      <c r="F105" s="20"/>
      <c r="I105" s="5"/>
      <c r="J105" s="11"/>
      <c r="K105" s="11"/>
      <c r="L105" s="12"/>
    </row>
    <row r="106" spans="1:11" ht="12.75">
      <c r="A106" s="20"/>
      <c r="B106" s="60"/>
      <c r="C106" s="70"/>
      <c r="D106" s="71"/>
      <c r="E106" s="71"/>
      <c r="F106" s="20"/>
      <c r="I106" s="5"/>
      <c r="J106" s="5"/>
      <c r="K106" s="5"/>
    </row>
    <row r="107" spans="1:6" ht="12.75">
      <c r="A107" s="20"/>
      <c r="B107" s="60"/>
      <c r="C107" s="70"/>
      <c r="D107" s="71"/>
      <c r="E107" s="71"/>
      <c r="F107" s="20"/>
    </row>
    <row r="108" spans="1:12" ht="12.75">
      <c r="A108" s="20"/>
      <c r="B108" s="60"/>
      <c r="C108" s="30"/>
      <c r="D108" s="20"/>
      <c r="E108" s="20"/>
      <c r="F108" s="20"/>
      <c r="J108" s="14"/>
      <c r="K108" s="14"/>
      <c r="L108" s="14"/>
    </row>
    <row r="109" spans="1:12" ht="12.75">
      <c r="A109" s="20"/>
      <c r="B109" s="60"/>
      <c r="C109" s="30"/>
      <c r="D109" s="20"/>
      <c r="E109" s="20"/>
      <c r="F109" s="20"/>
      <c r="J109" s="14"/>
      <c r="K109" s="14"/>
      <c r="L109" s="14"/>
    </row>
    <row r="110" spans="1:6" ht="12.75">
      <c r="A110" s="20"/>
      <c r="B110" s="53"/>
      <c r="C110" s="74"/>
      <c r="D110" s="75"/>
      <c r="E110" s="75"/>
      <c r="F110" s="20"/>
    </row>
    <row r="111" spans="1:6" ht="12.75">
      <c r="A111" s="20"/>
      <c r="B111" s="53"/>
      <c r="C111" s="74"/>
      <c r="D111" s="75"/>
      <c r="E111" s="75"/>
      <c r="F111" s="20"/>
    </row>
    <row r="112" spans="1:6" ht="12.75">
      <c r="A112" s="20"/>
      <c r="B112" s="53"/>
      <c r="C112" s="74"/>
      <c r="D112" s="75"/>
      <c r="E112" s="75"/>
      <c r="F112" s="20"/>
    </row>
    <row r="113" spans="1:6" ht="12.75">
      <c r="A113" s="20"/>
      <c r="B113" s="53"/>
      <c r="C113" s="74"/>
      <c r="D113" s="75"/>
      <c r="E113" s="75"/>
      <c r="F113" s="20"/>
    </row>
    <row r="114" spans="1:7" ht="12.75">
      <c r="A114" s="20"/>
      <c r="B114" s="60"/>
      <c r="C114" s="74"/>
      <c r="D114" s="75"/>
      <c r="E114" s="75"/>
      <c r="F114" s="20"/>
      <c r="G114" s="5"/>
    </row>
    <row r="115" spans="1:7" ht="12.75">
      <c r="A115" s="20"/>
      <c r="B115" s="60"/>
      <c r="C115" s="74"/>
      <c r="D115" s="75"/>
      <c r="E115" s="75"/>
      <c r="F115" s="52"/>
      <c r="G115" s="5"/>
    </row>
    <row r="116" spans="1:6" ht="12.75">
      <c r="A116" s="20"/>
      <c r="B116" s="53"/>
      <c r="C116" s="74"/>
      <c r="D116" s="75"/>
      <c r="E116" s="75"/>
      <c r="F116" s="20"/>
    </row>
    <row r="117" spans="1:6" ht="12.75">
      <c r="A117" s="20"/>
      <c r="B117" s="53"/>
      <c r="C117" s="74"/>
      <c r="D117" s="75"/>
      <c r="E117" s="75"/>
      <c r="F117" s="20"/>
    </row>
    <row r="118" spans="1:6" ht="12.75">
      <c r="A118" s="20"/>
      <c r="B118" s="53"/>
      <c r="C118" s="70"/>
      <c r="D118" s="71"/>
      <c r="E118" s="71"/>
      <c r="F118" s="20"/>
    </row>
    <row r="119" spans="1:6" ht="12.75">
      <c r="A119" s="20"/>
      <c r="B119" s="53"/>
      <c r="C119" s="70"/>
      <c r="D119" s="71"/>
      <c r="E119" s="71"/>
      <c r="F119" s="20"/>
    </row>
    <row r="120" spans="1:6" ht="12.75">
      <c r="A120" s="20"/>
      <c r="B120" s="53"/>
      <c r="C120" s="70"/>
      <c r="D120" s="71"/>
      <c r="E120" s="71"/>
      <c r="F120" s="20"/>
    </row>
    <row r="121" spans="1:6" ht="12.75">
      <c r="A121" s="20"/>
      <c r="B121" s="53"/>
      <c r="C121" s="30"/>
      <c r="D121" s="20"/>
      <c r="E121" s="20"/>
      <c r="F121" s="20"/>
    </row>
    <row r="122" spans="1:6" ht="12.75">
      <c r="A122" s="20"/>
      <c r="B122" s="53"/>
      <c r="C122" s="30"/>
      <c r="D122" s="20"/>
      <c r="E122" s="20"/>
      <c r="F122" s="20"/>
    </row>
    <row r="123" spans="1:6" ht="12.75">
      <c r="A123" s="20"/>
      <c r="B123" s="53"/>
      <c r="C123" s="74"/>
      <c r="D123" s="75"/>
      <c r="E123" s="75"/>
      <c r="F123" s="20"/>
    </row>
    <row r="124" spans="1:6" ht="12.75">
      <c r="A124" s="20"/>
      <c r="B124" s="53"/>
      <c r="C124" s="74"/>
      <c r="D124" s="75"/>
      <c r="E124" s="75"/>
      <c r="F124" s="20"/>
    </row>
    <row r="125" spans="1:6" ht="12.75">
      <c r="A125" s="20"/>
      <c r="B125" s="60"/>
      <c r="C125" s="74"/>
      <c r="D125" s="75"/>
      <c r="E125" s="75"/>
      <c r="F125" s="20"/>
    </row>
    <row r="126" spans="2:6" ht="12.75">
      <c r="B126" s="53"/>
      <c r="C126" s="74"/>
      <c r="D126" s="75"/>
      <c r="E126" s="75"/>
      <c r="F126" s="14"/>
    </row>
    <row r="127" spans="2:6" ht="12.75">
      <c r="B127" s="53"/>
      <c r="C127" s="74"/>
      <c r="D127" s="75"/>
      <c r="E127" s="75"/>
      <c r="F127" s="14"/>
    </row>
    <row r="128" spans="2:5" ht="12.75">
      <c r="B128" s="53"/>
      <c r="C128" s="74"/>
      <c r="D128" s="75"/>
      <c r="E128" s="75"/>
    </row>
    <row r="129" spans="2:5" ht="12.75">
      <c r="B129" s="53"/>
      <c r="C129" s="74"/>
      <c r="D129" s="75"/>
      <c r="E129" s="75"/>
    </row>
    <row r="130" spans="2:5" ht="12.75">
      <c r="B130" s="53"/>
      <c r="C130" s="74"/>
      <c r="D130" s="75"/>
      <c r="E130" s="75"/>
    </row>
    <row r="131" spans="2:5" ht="12.75">
      <c r="B131" s="60"/>
      <c r="C131" s="74"/>
      <c r="D131" s="75"/>
      <c r="E131" s="75"/>
    </row>
    <row r="132" spans="2:5" ht="12.75">
      <c r="B132" s="60"/>
      <c r="C132" s="74"/>
      <c r="D132" s="75"/>
      <c r="E132" s="75"/>
    </row>
    <row r="133" spans="2:5" ht="12.75">
      <c r="B133" s="60"/>
      <c r="C133" s="74"/>
      <c r="D133" s="75"/>
      <c r="E133" s="75"/>
    </row>
    <row r="134" spans="2:5" ht="12.75">
      <c r="B134" s="53"/>
      <c r="C134" s="74"/>
      <c r="D134" s="75"/>
      <c r="E134" s="75"/>
    </row>
    <row r="135" spans="2:5" ht="12.75">
      <c r="B135" s="53"/>
      <c r="C135" s="70"/>
      <c r="D135" s="71"/>
      <c r="E135" s="71"/>
    </row>
    <row r="136" spans="2:5" ht="12.75">
      <c r="B136" s="53"/>
      <c r="C136" s="70"/>
      <c r="D136" s="71"/>
      <c r="E136" s="71"/>
    </row>
  </sheetData>
  <sheetProtection/>
  <mergeCells count="1">
    <mergeCell ref="A1:E1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Raška Zbyněk</dc:creator>
  <cp:keywords/>
  <dc:description/>
  <cp:lastModifiedBy>Uzivatel</cp:lastModifiedBy>
  <cp:lastPrinted>2010-09-23T19:29:07Z</cp:lastPrinted>
  <dcterms:created xsi:type="dcterms:W3CDTF">2007-07-09T12:16:20Z</dcterms:created>
  <dcterms:modified xsi:type="dcterms:W3CDTF">2020-01-27T20:10:56Z</dcterms:modified>
  <cp:category/>
  <cp:version/>
  <cp:contentType/>
  <cp:contentStatus/>
</cp:coreProperties>
</file>